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rapha\Downloads\"/>
    </mc:Choice>
  </mc:AlternateContent>
  <xr:revisionPtr revIDLastSave="0" documentId="13_ncr:1_{C41D2B6A-23E2-4AF9-8CA1-2CFBDE0C7F2F}" xr6:coauthVersionLast="47" xr6:coauthVersionMax="47" xr10:uidLastSave="{00000000-0000-0000-0000-000000000000}"/>
  <bookViews>
    <workbookView xWindow="-110" yWindow="-110" windowWidth="19420" windowHeight="10300" xr2:uid="{FE94DD96-FA48-1C4E-84AF-E159EADE4267}"/>
  </bookViews>
  <sheets>
    <sheet name="General Info" sheetId="1" r:id="rId1"/>
    <sheet name="1. Right of Access" sheetId="2" r:id="rId2"/>
    <sheet name="2. Scope" sheetId="3" r:id="rId3"/>
    <sheet name="3. Requesting Procedures " sheetId="4" r:id="rId4"/>
    <sheet name="4. Exceptions and Refusals  " sheetId="5" r:id="rId5"/>
    <sheet name="5. Appeals " sheetId="6" r:id="rId6"/>
    <sheet name="6. Sanctions and Protections " sheetId="7" r:id="rId7"/>
    <sheet name="7. Promotional Measures "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5" i="2" l="1"/>
  <c r="B18" i="1" s="1"/>
  <c r="E5" i="2"/>
  <c r="C18" i="1" s="1"/>
  <c r="D11" i="3"/>
  <c r="B19" i="1" s="1"/>
  <c r="E11" i="3"/>
  <c r="C19" i="1" s="1"/>
  <c r="D17" i="4"/>
  <c r="B20" i="1" s="1"/>
  <c r="E17" i="4"/>
  <c r="C20" i="1" s="1"/>
  <c r="D10" i="5"/>
  <c r="B21" i="1" s="1"/>
  <c r="E10" i="5"/>
  <c r="C21" i="1" s="1"/>
  <c r="D16" i="6"/>
  <c r="B22" i="1" s="1"/>
  <c r="E16" i="6"/>
  <c r="C22" i="1" s="1"/>
  <c r="D6" i="7"/>
  <c r="B23" i="1" s="1"/>
  <c r="E6" i="7"/>
  <c r="C23" i="1" s="1"/>
  <c r="D10" i="8"/>
  <c r="B24" i="1" s="1"/>
  <c r="E10" i="8"/>
  <c r="C24" i="1" s="1"/>
  <c r="C25" i="1" l="1"/>
  <c r="B25" i="1"/>
</calcChain>
</file>

<file path=xl/sharedStrings.xml><?xml version="1.0" encoding="utf-8"?>
<sst xmlns="http://schemas.openxmlformats.org/spreadsheetml/2006/main" count="284" uniqueCount="231">
  <si>
    <t>Indicator</t>
  </si>
  <si>
    <t>Maximum</t>
  </si>
  <si>
    <t xml:space="preserve">
Score 1 point for either remedial action or sanctions, 2 points for both </t>
  </si>
  <si>
    <t>A central body, such as an information commission(er) or government department, has an obligation to present a consolidated report to the legislature on implementation of the law.</t>
  </si>
  <si>
    <t>The right of access applies to the executive branch with no bodies or classes of information excluded.This includes executive (cabinet) and adminsitration including all ministries, departments, local government, public schools, public health care bodies, the police, the armed forces, security services, and bodies owned or controlled by the above.</t>
  </si>
  <si>
    <t>The right of access applies to State-owned enterprises (commercial entities that are owned or controlled by the State).</t>
  </si>
  <si>
    <t xml:space="preserve">
Score 1 point for clear procedures, 1 point for timelines. </t>
  </si>
  <si>
    <t xml:space="preserve">
Score 0 point if only residents/citizens; 1 point for all natural persons; 1 point for legal persons. </t>
  </si>
  <si>
    <t>Score 1-3 points if limited definition of information information such as not "internal documents" or databases excluded, 4 points for all information with no exceptions.</t>
  </si>
  <si>
    <t xml:space="preserve">
Score 4 points for a resounding "yes" and 1/2/3 points if only for some classes of information or for some exceptions. If the state secrets law is not trumped by the RTI law max score is 2 points. </t>
  </si>
  <si>
    <t>The independent oversight body has the necessary mandate and power to perform its functions, including to review classified documents and inspect the premises of public bodies..</t>
  </si>
  <si>
    <t xml:space="preserve">The decisions of the independent oversight body are binding. </t>
  </si>
  <si>
    <t xml:space="preserve">Score 4 points and then deduct 1 point for each exception which is not subject to the harm test </t>
  </si>
  <si>
    <t>1 for partial, 2 for yes</t>
  </si>
  <si>
    <t>The oversight body reports to and has its budget approved by the parliament, or other effective mechanisms are in place to protect its financial independence.</t>
  </si>
  <si>
    <t>Public officials are required provide assistance to help requesters formulate their requests, or to contact and assist requesters where requests that have been made are vague, unduly broad or otherwise need clarification.</t>
  </si>
  <si>
    <t>Article/Section</t>
  </si>
  <si>
    <t>Comments</t>
  </si>
  <si>
    <t xml:space="preserve"> There are clear rules relating to access fees, which are set centrally, rather than being determined by individual public authorities. These include a requirement that fees be limited to the cost of reproducing and sending the information (so that inspection of documents and electronic copies are free) and a certain initial number of pages (at least 20) are provided for free. </t>
  </si>
  <si>
    <t xml:space="preserve">  There are fee waivers for impecunious requesters </t>
  </si>
  <si>
    <t>General information</t>
  </si>
  <si>
    <t>7. Promotional Measures</t>
  </si>
  <si>
    <t>6. Sanctions and Protections</t>
  </si>
  <si>
    <t>When refusing to provide access to information, public authorities must a) state the exact legal grounds and reason(s) for the refusal and b) inform the applicant of the relevant appeals procedures.</t>
  </si>
  <si>
    <t xml:space="preserve">The right of access applies to the legislature, including both administrative and other information, with no bodies excluded. </t>
  </si>
  <si>
    <t>In the appeal process (oversight/judicial/) the government bears the burden of demonstrating that it did not operate in breach of the rules.</t>
  </si>
  <si>
    <t xml:space="preserve">
Score Y/N and award 2 points for yes. </t>
  </si>
  <si>
    <t xml:space="preserve">
1 for partial, 2 for fully. </t>
  </si>
  <si>
    <t>Training programs for officials are required</t>
  </si>
  <si>
    <t>1. Right of Access</t>
  </si>
  <si>
    <t>Section</t>
  </si>
  <si>
    <t>Score</t>
  </si>
  <si>
    <t>Total score</t>
  </si>
  <si>
    <t>TOTAL</t>
  </si>
  <si>
    <t>Max Points</t>
  </si>
  <si>
    <t>The independent oversight body and its staff are granted legal immunity for acts undertaken in good faith in the exercise or performance of any power, duty or function under the RTI Law. Others are granted similar immunity for the good faith release of information pursuant to the RTI Law.</t>
  </si>
  <si>
    <t>A central body, such as an information commission(er) or government department, is given overall responsibility for promoting the right to information.</t>
  </si>
  <si>
    <t>Public awareness-raising efforts (e.g. producing a guide for the public or introducing RTI awareness into schools) are required to be undertaken by law.</t>
  </si>
  <si>
    <t>Appeals to the oversight body (where applicable, or to the judiciary if no such body exists) are free of charge and do not require legal assistance.</t>
  </si>
  <si>
    <t>The grounds for appeal to the oversight body (where applicable, or to the judiciary if no such body exists) are broad (including not only refusals to provide information but also refusals to provide information in the form requested, administrative silence and other breach of timelines, charging excessive fees, etc.).</t>
  </si>
  <si>
    <t>Score 1 point for appealing refusals, additional points for appealing other violations.</t>
  </si>
  <si>
    <t xml:space="preserve">
Score 10 points and then deduct 1 point for each exception which either (a) falls outside of this list and/or (b) is more broadly framed</t>
  </si>
  <si>
    <t>Score 1 for oversight body, 1 for immunity for others</t>
  </si>
  <si>
    <t>Score 2 for strong protections, 1 for moderate protections</t>
  </si>
  <si>
    <t>Requesters have the right to lodge a judicial appeal.</t>
  </si>
  <si>
    <t>1 for partially, 2 for fully.</t>
  </si>
  <si>
    <t>There is a mandatory public interest override so that information must be disclosed where this is in the overall public interest, even if this may harm a protected interest. There are ‘hard’ overrides (which apply absolutely), for example for information about human rights, corruption or crimes against humanity.</t>
  </si>
  <si>
    <t>Score 4 points for central government agencies covered: 1 for the head of state, 1 for ministries, 1 for other non-statutory agencies created by the ministries, 1 for state and local government if the government is unitary. If it's a federalist system, 2 points for the non-statutory agencies. This can be determined by examining the length and thoroughness of the list, if such a schedule exists. Score 1 point for the archives. Add three points and deduct 1 for each exempted central agency (such as the armed forces, police, etc).</t>
  </si>
  <si>
    <t>Score 0 for no constitutional right to information, 1 point for a limited constitutional right, 2 points for full constitutional recognition of a public right of access to information.</t>
  </si>
  <si>
    <t>Score: 1 point for consultation, 1 further point if original time frames must be respected and the law allows for expedited appeals.</t>
  </si>
  <si>
    <t>Score 1 point for reviewing classified documents, 1 point for inspection powers</t>
  </si>
  <si>
    <t>5. Appeals</t>
  </si>
  <si>
    <t>3. Requesting Procedures</t>
  </si>
  <si>
    <t>2. Scope</t>
  </si>
  <si>
    <t>Score N=0, Y=2 points</t>
  </si>
  <si>
    <t>The member(s) of the oversight body are appointed in a manner that is protected against political interference and have security of tenure so they are protected against arbitrary dismissal (procedurally/substantively) once appointed.</t>
  </si>
  <si>
    <t xml:space="preserve">
Score: 1 point for appointment procedure, 1 point for security of tenure</t>
  </si>
  <si>
    <t xml:space="preserve">1 for free, 1 for no lawyer required. </t>
  </si>
  <si>
    <t>There is a system for redressing the problem of public authorities which systematically fail to disclose information or underperform (either through imposing sanctions on them or requiring remedial actions of them).</t>
  </si>
  <si>
    <t>The external appellate body has the power to impose appropriate structural measures on the public authority (e.g. to conduct more training or to engage in better record management)</t>
  </si>
  <si>
    <t>Score 2 points if the internal appeal fulfills these criteria, 1 point if an appeal is offered that does not fulfill this criteria, 0 for no internal appeals.</t>
  </si>
  <si>
    <t xml:space="preserve"> Public authorities are required to appoint dedicated officials (information officers) or units with a responsibility for ensuring that they comply with their information disclosure obligations.</t>
  </si>
  <si>
    <t>Score 1 point if the law only applies to administrative documents, 2-3 points if some bodies excluded, 4 points if all legislative branch at all levels of government</t>
  </si>
  <si>
    <t>There are prohibitions on individuals with strong political connections from being appointed to this body and requirements of professional expertise.</t>
  </si>
  <si>
    <t>Clear procedures, including timelines, are in place for dealing with external appeals (oversight/judicial).</t>
  </si>
  <si>
    <t xml:space="preserve">
Score 1 point for only documents, 1 point for information</t>
  </si>
  <si>
    <t>Score 1 point for each</t>
  </si>
  <si>
    <t>Score Y/N: 1 point for a and 1 point for b</t>
  </si>
  <si>
    <t>4. Exceptions and Refusals</t>
  </si>
  <si>
    <t>Score: 1 point for information not held, 1 for referrals or 2 for transfers</t>
  </si>
  <si>
    <t xml:space="preserve"> There are no limitations on or charges for reuse of information received from public bodies, except where a third party (which is not a public authority) holds a legally-protected copyright over the information. </t>
  </si>
  <si>
    <t>Score 1 point for fees being limited to reproduction and delivery costs and set centrally, 1 point for at least 20 pages free of charge or for fees being optional</t>
  </si>
  <si>
    <t xml:space="preserve">The legal framework (including jurisprudence) recognises a fundamental right of access to information. 
</t>
  </si>
  <si>
    <t>There are clear and reasonable maximum timelines (20 working days or less) for responding to requests, regardless of the manner of satisfying the request (including through publication).</t>
  </si>
  <si>
    <t>There are clear limits on timeline extensions (20 working days or less), including a requirement that requesters be notified and provided with the reasons for the extension.</t>
  </si>
  <si>
    <t xml:space="preserve">In deciding an appeal, the independent oversight body has the power to order appropriate remedies for the requester, including the declassification of information. </t>
  </si>
  <si>
    <t xml:space="preserve">
1 for partial, 2 for fully</t>
  </si>
  <si>
    <t>The right of access applies to the judicial branch, including both administrative and other information, with no bodies excluded.</t>
  </si>
  <si>
    <t>Everyone (including non-citizens and legal entities) has the right to file requests for information.</t>
  </si>
  <si>
    <t>Public authorities are required to comply with requesters’ preferences regarding how they access information, subject only to clear and limited overrides (e.g. to protect a record).</t>
  </si>
  <si>
    <t>Public authorities are required to respond to requests as soon as possible.</t>
  </si>
  <si>
    <t>Sanctions may be imposed on those who wilfully act to undermine the right to information, including through the unauthorised destruction of information.</t>
  </si>
  <si>
    <t>    Public officials are required to provide assistance to requesters who require it because of special needs, for example because they are illiterate or disabled.</t>
  </si>
  <si>
    <t>Score Max 2 points and deduct if requesters are required to give any of the following: ID number, telephone number, residential address, etc.</t>
  </si>
  <si>
    <t xml:space="preserve">Score: No=0, Yes=2 points </t>
  </si>
  <si>
    <t>Score: 1 point for timeframes of 20 working days (or 1 month, 30 days or 4 weeks). Score 2 points for 10 working days (or 15 days, or two weeks) or less.</t>
  </si>
  <si>
    <t>Consider whether the override is subject to overarching limitations, whether it applies to only some exceptions, and whether it is mandatory.</t>
  </si>
  <si>
    <t>The law offers an internal appeal which is simple, free of charge and completed within clear timelines (20 working days or less).</t>
  </si>
  <si>
    <t>The exceptions to the right of access are consistent with international standards. Permissible exceptions are: national security; international relations; public health and safety; the prevention, investigation and prosecution of legal wrongs; privacy; legitimate commercial and other economic interests; management of the economy; fair administration of justice and legal advice privilege; conservation of the environment; and legitimate policy making and other operations of public authorities. It is also permissible to refer requesters to information which is already publicly available, for example online or in published form.</t>
  </si>
  <si>
    <t>Public authorities are required to report annually on the actions they have taken to implement their disclosure obligations. This includes statistics on requests received and how they were dealt with.</t>
  </si>
  <si>
    <t>Score Y/N, Y=2 points</t>
  </si>
  <si>
    <t>A system is in place whereby minimum standards regarding the management of records are set and applied.</t>
  </si>
  <si>
    <t>Score Yes=2 point, No=0</t>
  </si>
  <si>
    <t xml:space="preserve">
Score 1 point for receipt, 1 point for max 5 working days</t>
  </si>
  <si>
    <t xml:space="preserve">
Score: 2 points for Yes, only 1 point if some limitations</t>
  </si>
  <si>
    <t xml:space="preserve">
Score: No=0, Yes=2 points</t>
  </si>
  <si>
    <t>It is free to file requests.</t>
  </si>
  <si>
    <t xml:space="preserve"> Requesters are provided with a receipt or acknowledgement upon lodging a request within a reasonable timeframe, which should not exceed 5 working days</t>
  </si>
  <si>
    <t>Score 1 point for help in formulation and 1 point for clarification procedures</t>
  </si>
  <si>
    <t xml:space="preserve">There is a severability clause so that where only part of a record is covered by an exception the remainder must be disclosed. </t>
  </si>
  <si>
    <t>Clear and appropriate procedures are in place for situations where the authority to which a request is directed does not have the requested information. This includes an obligation to inform the requester that the information is not held and to refer the requester to another institution or to transfer the request where the public authority knows where the information is held.</t>
  </si>
  <si>
    <t>Information must be released as soon as an exception ceases to apply (for example, for after a contract tender process decision has been taken). The law contains a clause stating that exceptions to protect public interests do not apply to information which is over 20 years old.</t>
  </si>
  <si>
    <t>Clear and appropriate procedures are in place for consulting with third parties who provided information which is the subject of a request on a confidential basis. Public authorities shall take into account any objections by third parties when considering requests for information, but third parties do not have veto power over the release of information.</t>
  </si>
  <si>
    <t xml:space="preserve">Max 2 points. Considerations include that there is no requirement to state that the request is under the RTI law, nor to use an official form, nor to identify the document being sought. </t>
  </si>
  <si>
    <t>There are clear and relatively simple procedures for making requests. Requests may be submitted by any means of communication, with no requirement to use official forms or to state that the information is being requested under the access to information law.</t>
  </si>
  <si>
    <t>Requesters are only required to provide the details necessary for identifying and delivering the information (i.e. some form of address for delivery).</t>
  </si>
  <si>
    <t>Requesters are not required to provide reasons for their requests.</t>
  </si>
  <si>
    <t>No=0, Partially=1, Yes=2</t>
  </si>
  <si>
    <t xml:space="preserve">The legal framework creates a specific presumption in favour of access to all information held by public authorities, subject only to limited exceptions.
</t>
  </si>
  <si>
    <t xml:space="preserve">
Score 1 point if the law only applies to administrative documents, 2-3 points if some bodies excluded, 4 points if all judicial branch at all levels of government</t>
  </si>
  <si>
    <t>Requesters have a right to access both information and records/documents (i.e. a right both to ask for information and to apply for specific documents).</t>
  </si>
  <si>
    <t xml:space="preserve">Requesters have the right to lodge an (external) appeal with an independent administrative oversight body (e.g. an information commission or ombudsman). </t>
  </si>
  <si>
    <t>Scoring Instructions</t>
  </si>
  <si>
    <t>The right of access applies to all material held by or on behalf of public authorities which is recorded in any format, regardless of who produced it.</t>
  </si>
  <si>
    <t>The right of access applies to other public authorities, including constitutional, statutory and oversight bodies (such as an election commission or information commission/er).</t>
  </si>
  <si>
    <t>The right of access applies to a) private bodies that perform a public function and b) private bodies that receive significant public funding.</t>
  </si>
  <si>
    <t xml:space="preserve">
Score 1 point for reports to parliament, 1 point for budget approved by parliament</t>
  </si>
  <si>
    <t>Score 1 point for not politically connected, 1 point for  professional expertise</t>
  </si>
  <si>
    <t>There are legal protections against imposing sanctions on those who, in good faith, release information which discloses wrongdoing (i.e. whistleblowers).</t>
  </si>
  <si>
    <t>Score 1 point if yes but sometimes can be refused (eg: if deletions render meaningless the document) and 2 points if partial access must always be granted</t>
  </si>
  <si>
    <t xml:space="preserve">A harm test applies to all exceptions, so that it is only where disclosure poses a risk of actual harm to a protected interest that it may be refused. </t>
  </si>
  <si>
    <t>The standards in the RTI Law trump restrictions on information disclosure (secrecy provisions) in other legislation to the extent of any conflict.</t>
  </si>
  <si>
    <t xml:space="preserve">
Score 1 point if some, 2 points if all</t>
  </si>
  <si>
    <t xml:space="preserve">
Score 1 point if some bodies, 2 points if all</t>
  </si>
  <si>
    <t>1 point for public functions, 1 point for public funding</t>
  </si>
  <si>
    <t>Y/N answer 0 or 2 points</t>
  </si>
  <si>
    <t xml:space="preserve">
Score 1 point for sanctions for underming right, 1 point for destruction of documents </t>
  </si>
  <si>
    <t>Public authorities are required to create and update lists or registers of the documents in their possession, and to make these public.</t>
  </si>
  <si>
    <t xml:space="preserve">Province: Prince Edward Island </t>
  </si>
  <si>
    <t>Ontario (Public Safety and Security) v. Criminal Lawyers’ Association, 2010 SCC 23, [2010] 1 S.C.R. 815 . However, the right to information is only recognized as a limited and derivative right.</t>
  </si>
  <si>
    <t>8(1)</t>
  </si>
  <si>
    <t xml:space="preserve">10(1)(c) </t>
  </si>
  <si>
    <t>13 allows for transfers, but for overly broad reasons, such as where the record was first produced by another agency.</t>
  </si>
  <si>
    <t>Information and Privacy Commissioner</t>
  </si>
  <si>
    <t>42(3) - cannot be a member of the legislature - but that's not enough for a point here. No mention of expertise.</t>
  </si>
  <si>
    <t>42 - Commissioner is an officer of the legislative assembly. 49: Remuneration and finances approved by standing committee.</t>
  </si>
  <si>
    <t>63 allows for some mediation procedures, but is vague</t>
  </si>
  <si>
    <t>66 and 67</t>
  </si>
  <si>
    <t>76(4)</t>
  </si>
  <si>
    <t>7(2) - in writing with enough detail to identify the record. Reg 4 - oral requests are allowed.</t>
  </si>
  <si>
    <t>Crown corporations are listed in the regs</t>
  </si>
  <si>
    <t>Not mentioned.</t>
  </si>
  <si>
    <t>Application form is here: http://www.gov.pe.ca/forms/pdf/641.pdf</t>
  </si>
  <si>
    <t>11(4) requires authorities to allow requesters to examine the original rather than making a copy, but that's it.</t>
  </si>
  <si>
    <t>6(2)</t>
  </si>
  <si>
    <t>Not  listed</t>
  </si>
  <si>
    <t>57 grants immunity to the oversight body, but the immunity for other public employees under s 69 only applies to disclosing information to the commissioner, not for fulfilling other duties under the act. 74.1 provides immunity for disclosures in line with the act.</t>
  </si>
  <si>
    <t>7(2) A request shall be in writing and shall provide enough detail to enable the public body to identify the record.</t>
  </si>
  <si>
    <t>Part IV Reviews and Complaints</t>
  </si>
  <si>
    <t>42(2) - appointed in recommendation of standing committee with 2/3 of legislature's approval. 44(2) Can only be removed with 2/3 of legislature's approval.</t>
  </si>
  <si>
    <t>1(k)(iv) - states that it includes officers of legislative assembly, but this is countered by 4(1)(c) and 4(1)(k). 1(k)(v) also excludes  the speaker and the MLA's offices themselves.</t>
  </si>
  <si>
    <t>1(k)(vi) excludes courts. 4(1) applies it to Court administration records, but there are further exclusions in 4(1)(a) and 4(1)(b).</t>
  </si>
  <si>
    <t>Reasons are not listed among the information to be included in requests. The list is incomplete since it does not mention a means for delivering information, but benefit of the doubt given. It would be better, however, if reasons were explicitly not required.</t>
  </si>
  <si>
    <t>Section 4 of the Regs allows for oral requests for persons with difficulty reading and writing English and French and for persons with disabilities.</t>
  </si>
  <si>
    <t xml:space="preserve">76(5) fees cannot exceed the actual costs of the services, but this isn't limited to reproduction and delivery costs. Fees can be waived if in the public interest. Fee schedule in the regulations charges for “Locating and retrieving a record”, “Preparing and handling a record for disclosure” and “Supervising the examination of a record", although 9(5)says the first 3 hours are free. </t>
  </si>
  <si>
    <t>5(2) - overrides other legislation unless that legislation has a specific paramountcy clause, but Reg 14 lists provisions from 9 laws with paramountcy clauses.</t>
  </si>
  <si>
    <t xml:space="preserve">4(1)(g) - a record relating to a prosecution if all proceedings in respect of the prosecution have not been completed, several of the other law enforcement provisions, such as 18(1)(e.1) which excludes information related to prosecutorial discretion, are also not harm tested and 15(4)(b) on identifiable personal information collected as part of a law enforcement matter; 14(1)(c)(iv) reveal information supplied to, or the report of, an arbitrator, mediator, labour relations officer or other person or body appointed to resolve or inquire into a labour relations dispute. 14(2) The head of a public body shall refuse to disclose to an applicant information about a third party that was collected on a tax return or collected for the purpose of determining tax liability or collecting a tax. </t>
  </si>
  <si>
    <t>50(2) - Commissioner can review various breaches, reinforced by s 60. But they are unable to review declarations that material is subject to parliamentary privilege (see 60(5))</t>
  </si>
  <si>
    <t>69 allows some limited protection for whistleblowers who report things to the commisisoner. See also the Public Interest Disclosure and Whistleblower Protection Act, https://www.princeedwardisland.ca/sites/default/files/legislation/p-31-01-public_interest_disclosure_and_whistleblower_protection_act.pdf</t>
  </si>
  <si>
    <t>This is discretionary and very general.</t>
  </si>
  <si>
    <t xml:space="preserve">50(1)In addition to the Commissioner’s functions under Part IV, with respect to reviews, the Commissioner is generally responsible for monitoring how this Act is administered to ensure that its purposes are achieved, and may(c) inform the public about this Act </t>
  </si>
  <si>
    <t>50(1)In addition to the Commissioner’s functions under Part IV, with respect to reviews, the Commissioner is generally responsible for monitoring how this Act is administered to ensure that its purposes are achieved, and may(c) inform the public about this Act; (d)comment on the implications for freedom of information or for protection of personal privacy of proposed legislative schemes or programs of public bodies;</t>
  </si>
  <si>
    <t>This is discretionary, but full points awarded</t>
  </si>
  <si>
    <t xml:space="preserve">Open Government Licence--Prince Edward Island, https://www.princeedwardisland.ca/en/information/finance/open-government-licence-prince-edward-island </t>
  </si>
  <si>
    <t>PEI has an Open Government Licence but its scope and applicability are limited. Notably, the IP exemption does not apply to only third parties.</t>
  </si>
  <si>
    <t>2(a) The purposes of this Act are (a) to allow any person a right of access to the records in custody […] of a public body. 7(1) To obtain access to a record, a person shall make a request to the public body that the person believes has custody or control of the record.</t>
  </si>
  <si>
    <t xml:space="preserve">28(1), but original timeframes aren't respected. See 29(1)-(4).  </t>
  </si>
  <si>
    <t xml:space="preserve">64(3) The person who asked for the review, the head of the public body concerned and any other person given a copy of the request for the review shall be given an opportunity to make representations to the Commissioner during the inquiry, but no one is entitled to be present during, to have access to or to comment on representations made to the Commissioner by another person. 64(5) The person who asked for the review, the head of the public body concerned and any other person given a copy of the request for the review may be represented at the inquiry by counsel or an agent. </t>
  </si>
  <si>
    <t>The legal framework contains a specific statement of principles calling for a broad interpretation of the RTI law  The legal framework emphasises the benefits of the right to information.</t>
  </si>
  <si>
    <t xml:space="preserve">1 point for each. </t>
  </si>
  <si>
    <t xml:space="preserve">1(k) - public body includes depts of gov't of PEI, agencies, boards, commissions, corporations, offices, etc - seems to cover everything. 4(1)(k) excludes any record created by or for a member of the Executive Council, which costs two points.  </t>
  </si>
  <si>
    <t>7(2) - in writing with enough detail to identify the record. Application form only has name and contact info. It would be better if the form explicitly said that the name was optional, but as use of the form is optional, full points granted.</t>
  </si>
  <si>
    <t>11(2)(b) allows authorities to delay providing the information past the actual response date, with no guidance on timelines here. 12(1) says extensions are 30 days or longer with the Commissioner's permission. There is a requirement for notification and an explanation though. This is better than the Federal approach, which allows for extensions of any length without Commissioner approval, but this is still not enough for full points.</t>
  </si>
  <si>
    <t>The requirement that it be "clearly" in the public interest unnecessarily limits the override.</t>
  </si>
  <si>
    <t>18 (1.1), 19(4), 20(2)(a), 21(2)(b)</t>
  </si>
  <si>
    <t>There are sunset clauses applicable to exceptions for prosecutorial discretion, inter-governmental relations, cabinet confidences and public body confidences, but this is not enough for full credit.</t>
  </si>
  <si>
    <t>53(2) gives power to review documents. 53 grants all powers of a Commisssioner under the Public Inquiry Act, which includes compelling witnesses. 53(4) mentions that a public body may require a Commissioner to examine the original at its site where making a copy is not practicable, but the Commissioner does not have a general power to inspect premises.</t>
  </si>
  <si>
    <t>Counsel is optional. No mention of fees but benefit of the doubt given.</t>
  </si>
  <si>
    <t>64(6) - timeline of 90 days. The section also has procedures. However, the Commissioner can extend this timeline as long as they notify the person who requested the review and inform them of the anticipated date of completion. It would be better if there were absolute limits, but full points granted</t>
  </si>
  <si>
    <t>The commissioner has investigation powers and can impose any terms/solutions they see fit in an order, but this is too vague to garner credit.</t>
  </si>
  <si>
    <t>2(a)</t>
  </si>
  <si>
    <t>Access subject to limited and specific exceptions.</t>
  </si>
  <si>
    <t>4(1) - Repeated in 6(1)</t>
  </si>
  <si>
    <t>There are several exclusions:  For example, various teaching materials (4(1)(e.1) are excluded, as are research information of an employee of a designated educational body (4(1)(e.2). 3(b) excludes access to records deposited before the act came into force, while 4(1)(f) excludes material deposited in the archives by non-public bodies - so no point for archives. Works collected by a library of a public body (4(1)(f.1)) are also excluded. 4(1)(h)-4(1)(h.2) exclude a variety of other kinds of records, including those in a registry of documents relating to personal property, those in the office of the Director of Corporations and the office of the Register of Deeds, and those in the Office of the Director as defined in the Vital Statistics Act,</t>
  </si>
  <si>
    <t>4(1), 6(1), 8(2)</t>
  </si>
  <si>
    <t>Not as explicit on this as it should be but 8(2) requires authorities to create a record for the applicant if this would not unreasonably interfere with operations.</t>
  </si>
  <si>
    <t xml:space="preserve">1(k), 4(1)(k) </t>
  </si>
  <si>
    <t xml:space="preserve">4(1), 1(k)(vi) </t>
  </si>
  <si>
    <t>1(k)(iv), 1(k)(v),  4(1)(c), 4(1)(k)</t>
  </si>
  <si>
    <t>1(k), (4(1)(d))</t>
  </si>
  <si>
    <t>Public body includes depts of gov't of PEI, agencies, boards, commissions, corporations, offices, etc. here is an exclusion for "a record that is created by or for or is in the custody or under the control of the Conflict of Interest Commissioner and relates to any advice relating to conflicts of interest whether or not the advice was given under the Conflict of Interest Act" (4(1)(d)), but other than that no other exclusions.</t>
  </si>
  <si>
    <t>N/A</t>
  </si>
  <si>
    <t xml:space="preserve">7(2) </t>
  </si>
  <si>
    <t xml:space="preserve">7(2),  Reg 4 </t>
  </si>
  <si>
    <t>8(1), Reg 4</t>
  </si>
  <si>
    <t>11(4)</t>
  </si>
  <si>
    <t>Without undue delay</t>
  </si>
  <si>
    <t>9(1)</t>
  </si>
  <si>
    <t>30 days</t>
  </si>
  <si>
    <t xml:space="preserve">9(1) </t>
  </si>
  <si>
    <t>11(2)(b),  12(1)</t>
  </si>
  <si>
    <t xml:space="preserve">Reg 9(2) </t>
  </si>
  <si>
    <t>$5 requesting fee</t>
  </si>
  <si>
    <t>76(5), Regs Fee Schedule</t>
  </si>
  <si>
    <t>5(2), Reg 14</t>
  </si>
  <si>
    <t>Evaluative material compiled for awarding contracts or benefits. 20 and 21(1)(a) - deliberative exceptions are overbroad; 25 - solicitor client privilege includes any information prepared by or for the Minister of Justice. 19(1) - intergovernmental relations. 25 - parliamentary privilege. While the provision in 10(2) allowing bodies to refuse to confirm the existence of records under  s 16 or 18. 17 is problematic because it does not limit this to situtations where doing so would harm the interest, no point was deducted on the assumption that is how it is likely applied in practice.</t>
  </si>
  <si>
    <t xml:space="preserve"> 10(2), 20 and 21(1)(a), 19(1), 25.</t>
  </si>
  <si>
    <t>4(1)(g), 14(1)(c)(iv), 14(2), 18(1)(e.1), 15(4)(b)</t>
  </si>
  <si>
    <t>30(1)(b)</t>
  </si>
  <si>
    <t xml:space="preserve">28(1), 29(1)-(4).  </t>
  </si>
  <si>
    <t>42(2), 44(2)</t>
  </si>
  <si>
    <t>42, 49</t>
  </si>
  <si>
    <t>42(3)</t>
  </si>
  <si>
    <t>Any conditions or terms may be ordered.</t>
  </si>
  <si>
    <t>66(4)</t>
  </si>
  <si>
    <t>68 (1.1) The head of a public body shall not take any steps to comply with an order of the
Commissioner until the end of the period for bringing an application for judicial review of the order under the Judicial Review Act. See also, Judicial Review Act 4(1).</t>
  </si>
  <si>
    <t xml:space="preserve">There should be a carve out to 68(1.1) for situations where the public authority is not intending to file a judicial review and there are no third parties involved so as to not to unnecessarily delay things. </t>
  </si>
  <si>
    <t>50(2), 60.</t>
  </si>
  <si>
    <t>65(1)</t>
  </si>
  <si>
    <t>Only for refusals of access</t>
  </si>
  <si>
    <t>Any conditions or terms may be ordered - very broad powers.</t>
  </si>
  <si>
    <t>64(6)</t>
  </si>
  <si>
    <t>Has sanctions for obstructing the commissioner or destroying records, but not for undermining the right more generally.</t>
  </si>
  <si>
    <t>57, 74.1</t>
  </si>
  <si>
    <t>69, Public Interest Disclosure and Whistleblower Protection Act</t>
  </si>
  <si>
    <t xml:space="preserve">Reg 2(1) - </t>
  </si>
  <si>
    <t>Public bodies have to make public the office/officer authorized to receive requests. But doesn't make the requirement to appoint officials or units explicit.</t>
  </si>
  <si>
    <t>Archives and Records Act, https://www.princeedwardisland.ca/sites/default/files/legislation/a-19-1-archives_and_records_act.pd</t>
  </si>
  <si>
    <t>This is mentioned, but is not required and is not comprehensive</t>
  </si>
  <si>
    <t>Comments:  Note - commissioner has order making power - and a very wide ambit to make orders - so that's a good aspect. Not a bad law, but note that the same recurrant problems are there - weak promotional regime, overly broad exceptions, etc.</t>
  </si>
  <si>
    <t xml:space="preserve">Name of the law and link: Freedom of Information and Protection of Privacy Act, https://www.princeedwardisland.ca/en/legislation/freedom-of-information-and-protection-of-privacy-act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</si>
</sst>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font>
    <font>
      <b/>
      <sz val="11"/>
      <color indexed="8"/>
      <name val="Calibri"/>
      <family val="2"/>
    </font>
    <font>
      <b/>
      <sz val="14"/>
      <color indexed="8"/>
      <name val="Calibri"/>
      <family val="2"/>
    </font>
    <font>
      <sz val="10"/>
      <color indexed="8"/>
      <name val="Verdana"/>
      <family val="2"/>
    </font>
    <font>
      <b/>
      <sz val="10"/>
      <color indexed="8"/>
      <name val="Verdana"/>
      <family val="2"/>
    </font>
    <font>
      <sz val="11"/>
      <color indexed="10"/>
      <name val="Calibri"/>
      <family val="2"/>
    </font>
    <font>
      <sz val="12"/>
      <color indexed="8"/>
      <name val="Verdana"/>
      <family val="2"/>
    </font>
    <font>
      <sz val="8"/>
      <name val="Verdana"/>
      <family val="2"/>
    </font>
    <font>
      <b/>
      <sz val="14"/>
      <color indexed="8"/>
      <name val="Calibri"/>
      <family val="2"/>
    </font>
    <font>
      <sz val="11"/>
      <color indexed="8"/>
      <name val="Calibri"/>
      <family val="2"/>
    </font>
    <font>
      <sz val="10"/>
      <color indexed="8"/>
      <name val="Verdana"/>
      <family val="2"/>
    </font>
    <font>
      <sz val="8"/>
      <name val="Calibri"/>
      <family val="2"/>
    </font>
    <font>
      <b/>
      <sz val="11"/>
      <color indexed="8"/>
      <name val="Calibri"/>
      <family val="2"/>
    </font>
    <font>
      <sz val="10"/>
      <color rgb="FF000000"/>
      <name val="Verdana"/>
      <family val="2"/>
    </font>
  </fonts>
  <fills count="5">
    <fill>
      <patternFill patternType="none"/>
    </fill>
    <fill>
      <patternFill patternType="gray125"/>
    </fill>
    <fill>
      <patternFill patternType="solid">
        <fgColor indexed="55"/>
        <bgColor indexed="64"/>
      </patternFill>
    </fill>
    <fill>
      <patternFill patternType="solid">
        <fgColor indexed="31"/>
        <bgColor indexed="64"/>
      </patternFill>
    </fill>
    <fill>
      <patternFill patternType="solid">
        <fgColor indexed="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s>
  <cellStyleXfs count="1">
    <xf numFmtId="0" fontId="0" fillId="0" borderId="0"/>
  </cellStyleXfs>
  <cellXfs count="70">
    <xf numFmtId="0" fontId="0" fillId="0" borderId="0" xfId="0"/>
    <xf numFmtId="0" fontId="1" fillId="0" borderId="0" xfId="0" applyFont="1"/>
    <xf numFmtId="0" fontId="0" fillId="2" borderId="1" xfId="0" applyFill="1" applyBorder="1"/>
    <xf numFmtId="0" fontId="2" fillId="0" borderId="0" xfId="0" applyFont="1"/>
    <xf numFmtId="0" fontId="2" fillId="2" borderId="2" xfId="0" applyFont="1" applyFill="1" applyBorder="1"/>
    <xf numFmtId="0" fontId="2" fillId="2" borderId="3" xfId="0" applyFont="1" applyFill="1" applyBorder="1"/>
    <xf numFmtId="0" fontId="2" fillId="3" borderId="1" xfId="0" applyFont="1" applyFill="1" applyBorder="1" applyAlignment="1">
      <alignment wrapText="1"/>
    </xf>
    <xf numFmtId="0" fontId="3" fillId="0" borderId="1" xfId="0" applyFont="1" applyBorder="1"/>
    <xf numFmtId="0" fontId="3" fillId="2" borderId="1" xfId="0" applyFont="1" applyFill="1" applyBorder="1"/>
    <xf numFmtId="0" fontId="4" fillId="0" borderId="1" xfId="0" applyFont="1" applyBorder="1"/>
    <xf numFmtId="0" fontId="2" fillId="3" borderId="4" xfId="0" applyFont="1" applyFill="1" applyBorder="1" applyAlignment="1">
      <alignment wrapText="1"/>
    </xf>
    <xf numFmtId="0" fontId="3" fillId="0" borderId="1" xfId="0" applyFont="1" applyBorder="1" applyAlignment="1">
      <alignment wrapText="1"/>
    </xf>
    <xf numFmtId="0" fontId="2" fillId="3" borderId="5" xfId="0" applyFont="1" applyFill="1" applyBorder="1"/>
    <xf numFmtId="0" fontId="2" fillId="3" borderId="6" xfId="0" applyFont="1" applyFill="1" applyBorder="1"/>
    <xf numFmtId="0" fontId="3" fillId="0" borderId="1" xfId="0" applyFont="1" applyBorder="1" applyAlignment="1">
      <alignment horizontal="left" wrapText="1"/>
    </xf>
    <xf numFmtId="0" fontId="0" fillId="0" borderId="1" xfId="0" applyBorder="1" applyAlignment="1">
      <alignment wrapText="1"/>
    </xf>
    <xf numFmtId="0" fontId="3" fillId="4" borderId="1" xfId="0" applyFont="1" applyFill="1" applyBorder="1" applyAlignment="1">
      <alignment horizontal="left"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applyAlignment="1">
      <alignment horizontal="left" wrapText="1"/>
    </xf>
    <xf numFmtId="0" fontId="0" fillId="0" borderId="7" xfId="0" applyBorder="1" applyAlignment="1">
      <alignment horizontal="center" vertical="center" wrapText="1"/>
    </xf>
    <xf numFmtId="0" fontId="3" fillId="0" borderId="7" xfId="0" applyFont="1" applyBorder="1" applyAlignment="1">
      <alignment horizontal="left" wrapText="1"/>
    </xf>
    <xf numFmtId="0" fontId="3" fillId="0" borderId="7" xfId="0" applyFont="1" applyBorder="1" applyAlignment="1">
      <alignment wrapText="1"/>
    </xf>
    <xf numFmtId="0" fontId="5" fillId="0" borderId="0" xfId="0" applyFont="1"/>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6" fillId="0" borderId="1" xfId="0" applyFont="1" applyBorder="1" applyAlignment="1">
      <alignment horizontal="center" wrapText="1"/>
    </xf>
    <xf numFmtId="0" fontId="3" fillId="2" borderId="1" xfId="0" applyFont="1" applyFill="1" applyBorder="1" applyAlignment="1">
      <alignment wrapText="1"/>
    </xf>
    <xf numFmtId="0" fontId="0" fillId="0" borderId="0" xfId="0" applyAlignment="1">
      <alignment wrapText="1"/>
    </xf>
    <xf numFmtId="0" fontId="8" fillId="2" borderId="1" xfId="0" applyFont="1" applyFill="1" applyBorder="1" applyAlignment="1">
      <alignment wrapText="1"/>
    </xf>
    <xf numFmtId="0" fontId="4" fillId="2" borderId="1" xfId="0" applyFont="1" applyFill="1" applyBorder="1" applyAlignment="1">
      <alignment wrapText="1"/>
    </xf>
    <xf numFmtId="0" fontId="10" fillId="0" borderId="8" xfId="0"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xf numFmtId="0" fontId="10" fillId="0" borderId="9" xfId="0" applyFont="1" applyBorder="1" applyAlignment="1">
      <alignment horizontal="center" vertical="center"/>
    </xf>
    <xf numFmtId="0" fontId="10" fillId="0" borderId="10" xfId="0" applyFont="1" applyBorder="1" applyAlignment="1">
      <alignment horizontal="left" vertical="center" wrapText="1"/>
    </xf>
    <xf numFmtId="0" fontId="10" fillId="0" borderId="10" xfId="0" applyFont="1" applyBorder="1"/>
    <xf numFmtId="0" fontId="10" fillId="0" borderId="1" xfId="0" applyFont="1" applyBorder="1" applyAlignment="1">
      <alignment wrapText="1"/>
    </xf>
    <xf numFmtId="0" fontId="10" fillId="0" borderId="1" xfId="0" applyFont="1" applyBorder="1" applyAlignment="1">
      <alignment horizontal="left" wrapText="1"/>
    </xf>
    <xf numFmtId="0" fontId="12" fillId="0" borderId="0" xfId="0" applyFont="1"/>
    <xf numFmtId="0" fontId="13" fillId="0" borderId="4" xfId="0" applyFont="1" applyBorder="1" applyAlignment="1">
      <alignment wrapText="1"/>
    </xf>
    <xf numFmtId="0" fontId="0" fillId="0" borderId="1" xfId="0" applyBorder="1" applyAlignment="1">
      <alignment horizontal="center" vertical="center" wrapText="1"/>
    </xf>
    <xf numFmtId="0" fontId="0" fillId="0" borderId="7" xfId="0" applyBorder="1" applyAlignment="1">
      <alignment horizontal="right" wrapText="1"/>
    </xf>
    <xf numFmtId="0" fontId="0" fillId="0" borderId="7" xfId="0" applyBorder="1" applyAlignment="1">
      <alignment horizontal="left" wrapText="1"/>
    </xf>
    <xf numFmtId="0" fontId="2" fillId="2" borderId="2" xfId="0" applyFont="1" applyFill="1" applyBorder="1" applyAlignment="1">
      <alignment wrapText="1"/>
    </xf>
    <xf numFmtId="0" fontId="2" fillId="2" borderId="3" xfId="0" applyFont="1" applyFill="1" applyBorder="1" applyAlignment="1">
      <alignment wrapText="1"/>
    </xf>
    <xf numFmtId="0" fontId="9" fillId="2" borderId="4" xfId="0" applyFont="1" applyFill="1" applyBorder="1" applyAlignment="1">
      <alignment wrapText="1"/>
    </xf>
    <xf numFmtId="0" fontId="0" fillId="2" borderId="1" xfId="0" applyFill="1" applyBorder="1" applyAlignment="1">
      <alignment wrapText="1"/>
    </xf>
    <xf numFmtId="0" fontId="0" fillId="0" borderId="1" xfId="0" applyBorder="1" applyAlignment="1">
      <alignment horizontal="left" wrapText="1"/>
    </xf>
    <xf numFmtId="0" fontId="0" fillId="4" borderId="1" xfId="0" applyFill="1" applyBorder="1" applyAlignment="1">
      <alignment horizontal="center" vertical="center" wrapText="1"/>
    </xf>
    <xf numFmtId="0" fontId="0" fillId="4" borderId="1" xfId="0" applyFill="1" applyBorder="1" applyAlignment="1">
      <alignment wrapText="1"/>
    </xf>
    <xf numFmtId="0" fontId="0" fillId="4" borderId="0" xfId="0" applyFill="1" applyAlignment="1">
      <alignment wrapText="1"/>
    </xf>
    <xf numFmtId="0" fontId="8" fillId="3" borderId="4" xfId="0" applyFont="1" applyFill="1" applyBorder="1" applyAlignment="1">
      <alignment wrapText="1"/>
    </xf>
    <xf numFmtId="0" fontId="8" fillId="3" borderId="1" xfId="0" applyFont="1" applyFill="1" applyBorder="1" applyAlignment="1">
      <alignment wrapText="1"/>
    </xf>
    <xf numFmtId="0" fontId="2" fillId="2" borderId="1" xfId="0" applyFont="1" applyFill="1" applyBorder="1" applyAlignment="1">
      <alignment wrapText="1"/>
    </xf>
    <xf numFmtId="0" fontId="3" fillId="4" borderId="1" xfId="0" applyFont="1" applyFill="1" applyBorder="1" applyAlignment="1">
      <alignment wrapText="1"/>
    </xf>
    <xf numFmtId="0" fontId="9" fillId="2" borderId="1" xfId="0" applyFont="1" applyFill="1" applyBorder="1" applyAlignment="1">
      <alignment wrapText="1"/>
    </xf>
    <xf numFmtId="0" fontId="8" fillId="2" borderId="2" xfId="0" applyFont="1" applyFill="1" applyBorder="1" applyAlignment="1">
      <alignment wrapText="1"/>
    </xf>
    <xf numFmtId="0" fontId="4" fillId="2" borderId="3" xfId="0" applyFont="1" applyFill="1" applyBorder="1" applyAlignment="1">
      <alignment wrapText="1"/>
    </xf>
    <xf numFmtId="0" fontId="10" fillId="0" borderId="12" xfId="0" applyFont="1" applyBorder="1" applyAlignment="1">
      <alignment horizontal="center" vertical="center"/>
    </xf>
    <xf numFmtId="0" fontId="10" fillId="0" borderId="7" xfId="0" applyFont="1" applyBorder="1" applyAlignment="1">
      <alignment horizontal="right"/>
    </xf>
    <xf numFmtId="0" fontId="10" fillId="0" borderId="1" xfId="0" applyFont="1" applyBorder="1" applyAlignment="1">
      <alignment horizontal="right" wrapText="1"/>
    </xf>
    <xf numFmtId="0" fontId="2" fillId="3" borderId="11" xfId="0" applyFont="1" applyFill="1" applyBorder="1"/>
    <xf numFmtId="0" fontId="2" fillId="3" borderId="5" xfId="0" applyFont="1" applyFill="1" applyBorder="1"/>
    <xf numFmtId="0" fontId="2" fillId="3" borderId="2" xfId="0" applyFont="1" applyFill="1" applyBorder="1" applyAlignment="1">
      <alignment wrapText="1"/>
    </xf>
    <xf numFmtId="0" fontId="2" fillId="3" borderId="4" xfId="0" applyFont="1" applyFill="1" applyBorder="1" applyAlignment="1">
      <alignment wrapText="1"/>
    </xf>
    <xf numFmtId="0" fontId="2" fillId="3" borderId="2" xfId="0" applyFont="1" applyFill="1" applyBorder="1" applyAlignment="1">
      <alignment horizontal="left" wrapText="1"/>
    </xf>
    <xf numFmtId="0" fontId="2" fillId="3" borderId="4" xfId="0" applyFont="1" applyFill="1" applyBorder="1" applyAlignment="1">
      <alignment horizontal="left" wrapText="1"/>
    </xf>
    <xf numFmtId="0" fontId="8" fillId="3" borderId="2" xfId="0" applyFont="1" applyFill="1" applyBorder="1" applyAlignment="1">
      <alignment wrapText="1"/>
    </xf>
    <xf numFmtId="0" fontId="8" fillId="3" borderId="4" xfId="0" applyFont="1" applyFill="1" applyBorder="1" applyAlignment="1">
      <alignment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F7446-649B-3D49-BCB4-ACACA6F8EE95}">
  <dimension ref="A1:D25"/>
  <sheetViews>
    <sheetView tabSelected="1" topLeftCell="A21" zoomScale="110" zoomScaleNormal="110" workbookViewId="0">
      <selection activeCell="C10" sqref="C10"/>
    </sheetView>
  </sheetViews>
  <sheetFormatPr defaultColWidth="11.453125" defaultRowHeight="14.5" x14ac:dyDescent="0.35"/>
  <cols>
    <col min="1" max="1" width="36.1796875" customWidth="1"/>
    <col min="2" max="3" width="16.1796875" customWidth="1"/>
  </cols>
  <sheetData>
    <row r="1" spans="1:1" ht="18.5" x14ac:dyDescent="0.45">
      <c r="A1" s="3" t="s">
        <v>20</v>
      </c>
    </row>
    <row r="4" spans="1:1" x14ac:dyDescent="0.35">
      <c r="A4" s="1" t="s">
        <v>128</v>
      </c>
    </row>
    <row r="6" spans="1:1" x14ac:dyDescent="0.35">
      <c r="A6" s="1" t="s">
        <v>230</v>
      </c>
    </row>
    <row r="7" spans="1:1" x14ac:dyDescent="0.35">
      <c r="A7" s="1" t="s">
        <v>142</v>
      </c>
    </row>
    <row r="8" spans="1:1" x14ac:dyDescent="0.35">
      <c r="A8" s="39"/>
    </row>
    <row r="9" spans="1:1" x14ac:dyDescent="0.35">
      <c r="A9" s="1"/>
    </row>
    <row r="12" spans="1:1" x14ac:dyDescent="0.35">
      <c r="A12" s="1" t="s">
        <v>229</v>
      </c>
    </row>
    <row r="15" spans="1:1" x14ac:dyDescent="0.35">
      <c r="A15" s="1"/>
    </row>
    <row r="17" spans="1:4" x14ac:dyDescent="0.35">
      <c r="A17" s="9" t="s">
        <v>30</v>
      </c>
      <c r="B17" s="9" t="s">
        <v>34</v>
      </c>
      <c r="C17" s="9" t="s">
        <v>31</v>
      </c>
    </row>
    <row r="18" spans="1:4" x14ac:dyDescent="0.35">
      <c r="A18" s="7" t="s">
        <v>29</v>
      </c>
      <c r="B18" s="7">
        <f>'1. Right of Access'!D5</f>
        <v>6</v>
      </c>
      <c r="C18" s="7">
        <f>'1. Right of Access'!E5</f>
        <v>3</v>
      </c>
    </row>
    <row r="19" spans="1:4" x14ac:dyDescent="0.35">
      <c r="A19" s="7" t="s">
        <v>53</v>
      </c>
      <c r="B19" s="7">
        <f>'2. Scope'!D11</f>
        <v>30</v>
      </c>
      <c r="C19" s="7">
        <f>'2. Scope'!E11</f>
        <v>16</v>
      </c>
      <c r="D19" s="23"/>
    </row>
    <row r="20" spans="1:4" x14ac:dyDescent="0.35">
      <c r="A20" s="7" t="s">
        <v>52</v>
      </c>
      <c r="B20" s="7">
        <f>'3. Requesting Procedures '!D17</f>
        <v>30</v>
      </c>
      <c r="C20" s="7">
        <f>'3. Requesting Procedures '!E17</f>
        <v>20</v>
      </c>
    </row>
    <row r="21" spans="1:4" x14ac:dyDescent="0.35">
      <c r="A21" s="7" t="s">
        <v>68</v>
      </c>
      <c r="B21" s="7">
        <f>'4. Exceptions and Refusals  '!D10</f>
        <v>30</v>
      </c>
      <c r="C21" s="7">
        <f>'4. Exceptions and Refusals  '!E10</f>
        <v>18</v>
      </c>
    </row>
    <row r="22" spans="1:4" x14ac:dyDescent="0.35">
      <c r="A22" s="7" t="s">
        <v>51</v>
      </c>
      <c r="B22" s="7">
        <f>'5. Appeals '!D16</f>
        <v>30</v>
      </c>
      <c r="C22" s="7">
        <f>'5. Appeals '!E16</f>
        <v>24</v>
      </c>
    </row>
    <row r="23" spans="1:4" x14ac:dyDescent="0.35">
      <c r="A23" s="7" t="s">
        <v>22</v>
      </c>
      <c r="B23" s="7">
        <f>'6. Sanctions and Protections '!D6</f>
        <v>8</v>
      </c>
      <c r="C23" s="7">
        <f>'6. Sanctions and Protections '!E6</f>
        <v>4</v>
      </c>
    </row>
    <row r="24" spans="1:4" x14ac:dyDescent="0.35">
      <c r="A24" s="7" t="s">
        <v>21</v>
      </c>
      <c r="B24" s="7">
        <f>'7. Promotional Measures '!D10</f>
        <v>16</v>
      </c>
      <c r="C24" s="7">
        <f>'7. Promotional Measures '!E10</f>
        <v>9</v>
      </c>
    </row>
    <row r="25" spans="1:4" x14ac:dyDescent="0.35">
      <c r="A25" s="8" t="s">
        <v>32</v>
      </c>
      <c r="B25" s="8">
        <f>SUM(B18:B24)</f>
        <v>150</v>
      </c>
      <c r="C25" s="8">
        <f>SUM(C18:C24)</f>
        <v>94</v>
      </c>
    </row>
  </sheetData>
  <phoneticPr fontId="11"/>
  <pageMargins left="0.7" right="0.7"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D88F3-04B7-7B48-80EB-5B57E1B2A391}">
  <dimension ref="A1:G5"/>
  <sheetViews>
    <sheetView zoomScale="55" zoomScaleNormal="55" workbookViewId="0">
      <selection activeCell="B19" sqref="B19"/>
    </sheetView>
  </sheetViews>
  <sheetFormatPr defaultColWidth="11.453125" defaultRowHeight="14.5" x14ac:dyDescent="0.35"/>
  <cols>
    <col min="2" max="2" width="72.6328125" customWidth="1"/>
    <col min="3" max="3" width="31.36328125" customWidth="1"/>
    <col min="4" max="4" width="11.1796875" customWidth="1"/>
    <col min="5" max="5" width="8.36328125" customWidth="1"/>
    <col min="6" max="6" width="45.1796875" customWidth="1"/>
    <col min="7" max="7" width="31.36328125" customWidth="1"/>
  </cols>
  <sheetData>
    <row r="1" spans="1:7" ht="18.5" x14ac:dyDescent="0.45">
      <c r="A1" s="62" t="s">
        <v>0</v>
      </c>
      <c r="B1" s="63"/>
      <c r="C1" s="12" t="s">
        <v>112</v>
      </c>
      <c r="D1" s="13" t="s">
        <v>1</v>
      </c>
      <c r="E1" s="13" t="s">
        <v>31</v>
      </c>
      <c r="F1" s="13" t="s">
        <v>16</v>
      </c>
      <c r="G1" s="13" t="s">
        <v>17</v>
      </c>
    </row>
    <row r="2" spans="1:7" ht="81" x14ac:dyDescent="0.35">
      <c r="A2" s="31">
        <v>1</v>
      </c>
      <c r="B2" s="32" t="s">
        <v>72</v>
      </c>
      <c r="C2" s="32" t="s">
        <v>48</v>
      </c>
      <c r="D2" s="33">
        <v>2</v>
      </c>
      <c r="E2" s="40">
        <v>1</v>
      </c>
      <c r="F2" s="40" t="s">
        <v>129</v>
      </c>
      <c r="G2" s="33"/>
    </row>
    <row r="3" spans="1:7" ht="54" x14ac:dyDescent="0.35">
      <c r="A3" s="34">
        <v>2</v>
      </c>
      <c r="B3" s="32" t="s">
        <v>108</v>
      </c>
      <c r="C3" s="35" t="s">
        <v>107</v>
      </c>
      <c r="D3" s="36">
        <v>2</v>
      </c>
      <c r="E3" s="37">
        <v>2</v>
      </c>
      <c r="F3" s="11" t="s">
        <v>180</v>
      </c>
      <c r="G3" s="11" t="s">
        <v>181</v>
      </c>
    </row>
    <row r="4" spans="1:7" ht="40.5" x14ac:dyDescent="0.35">
      <c r="A4" s="59">
        <v>3</v>
      </c>
      <c r="B4" s="18" t="s">
        <v>168</v>
      </c>
      <c r="C4" s="18" t="s">
        <v>169</v>
      </c>
      <c r="D4" s="60">
        <v>2</v>
      </c>
      <c r="E4" s="61">
        <v>0</v>
      </c>
      <c r="F4" s="38"/>
      <c r="G4" s="33"/>
    </row>
    <row r="5" spans="1:7" ht="18.5" x14ac:dyDescent="0.45">
      <c r="A5" s="4" t="s">
        <v>33</v>
      </c>
      <c r="B5" s="5"/>
      <c r="C5" s="5"/>
      <c r="D5" s="2">
        <f>SUM(D2:D4)</f>
        <v>6</v>
      </c>
      <c r="E5" s="2">
        <f>SUM(E2:E4)</f>
        <v>3</v>
      </c>
      <c r="F5" s="2"/>
      <c r="G5" s="2"/>
    </row>
  </sheetData>
  <mergeCells count="1">
    <mergeCell ref="A1:B1"/>
  </mergeCells>
  <phoneticPr fontId="7" type="noConversion"/>
  <pageMargins left="0.7" right="0.7"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3180E-5532-3C4F-836D-54AC52DA6C53}">
  <dimension ref="A1:G11"/>
  <sheetViews>
    <sheetView topLeftCell="B1" zoomScale="55" zoomScaleNormal="55" workbookViewId="0">
      <selection activeCell="G3" sqref="G3"/>
    </sheetView>
  </sheetViews>
  <sheetFormatPr defaultColWidth="11.453125" defaultRowHeight="14.5" x14ac:dyDescent="0.35"/>
  <cols>
    <col min="2" max="2" width="57.453125" customWidth="1"/>
    <col min="3" max="3" width="35.6328125" customWidth="1"/>
    <col min="4" max="4" width="12.1796875" customWidth="1"/>
    <col min="5" max="5" width="8.453125" customWidth="1"/>
    <col min="6" max="6" width="33" customWidth="1"/>
    <col min="7" max="7" width="30.1796875" customWidth="1"/>
  </cols>
  <sheetData>
    <row r="1" spans="1:7" s="3" customFormat="1" ht="22" customHeight="1" x14ac:dyDescent="0.45">
      <c r="A1" s="64" t="s">
        <v>0</v>
      </c>
      <c r="B1" s="65"/>
      <c r="C1" s="10" t="s">
        <v>112</v>
      </c>
      <c r="D1" s="6" t="s">
        <v>1</v>
      </c>
      <c r="E1" s="6" t="s">
        <v>31</v>
      </c>
      <c r="F1" s="6" t="s">
        <v>16</v>
      </c>
      <c r="G1" s="6" t="s">
        <v>17</v>
      </c>
    </row>
    <row r="2" spans="1:7" ht="116" x14ac:dyDescent="0.35">
      <c r="A2" s="41">
        <v>4</v>
      </c>
      <c r="B2" s="14" t="s">
        <v>78</v>
      </c>
      <c r="C2" s="14" t="s">
        <v>7</v>
      </c>
      <c r="D2" s="15">
        <v>2</v>
      </c>
      <c r="E2" s="15">
        <v>2</v>
      </c>
      <c r="F2" s="15" t="s">
        <v>165</v>
      </c>
      <c r="G2" s="15"/>
    </row>
    <row r="3" spans="1:7" ht="333.5" x14ac:dyDescent="0.35">
      <c r="A3" s="41">
        <v>5</v>
      </c>
      <c r="B3" s="14" t="s">
        <v>113</v>
      </c>
      <c r="C3" s="14" t="s">
        <v>8</v>
      </c>
      <c r="D3" s="15">
        <v>4</v>
      </c>
      <c r="E3" s="15">
        <v>1</v>
      </c>
      <c r="F3" s="15" t="s">
        <v>182</v>
      </c>
      <c r="G3" s="15" t="s">
        <v>183</v>
      </c>
    </row>
    <row r="4" spans="1:7" ht="72.5" x14ac:dyDescent="0.35">
      <c r="A4" s="41">
        <v>6</v>
      </c>
      <c r="B4" s="14" t="s">
        <v>110</v>
      </c>
      <c r="C4" s="14" t="s">
        <v>65</v>
      </c>
      <c r="D4" s="15">
        <v>2</v>
      </c>
      <c r="E4" s="15">
        <v>2</v>
      </c>
      <c r="F4" s="15" t="s">
        <v>184</v>
      </c>
      <c r="G4" s="15" t="s">
        <v>185</v>
      </c>
    </row>
    <row r="5" spans="1:7" ht="216.5" x14ac:dyDescent="0.35">
      <c r="A5" s="41">
        <v>7</v>
      </c>
      <c r="B5" s="14" t="s">
        <v>4</v>
      </c>
      <c r="C5" s="14" t="s">
        <v>47</v>
      </c>
      <c r="D5" s="15">
        <v>8</v>
      </c>
      <c r="E5" s="15">
        <v>6</v>
      </c>
      <c r="F5" s="15" t="s">
        <v>186</v>
      </c>
      <c r="G5" s="15" t="s">
        <v>170</v>
      </c>
    </row>
    <row r="6" spans="1:7" ht="87" x14ac:dyDescent="0.35">
      <c r="A6" s="41">
        <v>8</v>
      </c>
      <c r="B6" s="19" t="s">
        <v>24</v>
      </c>
      <c r="C6" s="19" t="s">
        <v>62</v>
      </c>
      <c r="D6" s="15">
        <v>4</v>
      </c>
      <c r="E6" s="15">
        <v>1</v>
      </c>
      <c r="F6" s="15" t="s">
        <v>188</v>
      </c>
      <c r="G6" s="15" t="s">
        <v>150</v>
      </c>
    </row>
    <row r="7" spans="1:7" ht="81.5" x14ac:dyDescent="0.35">
      <c r="A7" s="41">
        <v>9</v>
      </c>
      <c r="B7" s="14" t="s">
        <v>77</v>
      </c>
      <c r="C7" s="14" t="s">
        <v>109</v>
      </c>
      <c r="D7" s="15">
        <v>4</v>
      </c>
      <c r="E7" s="15">
        <v>1</v>
      </c>
      <c r="F7" s="15" t="s">
        <v>187</v>
      </c>
      <c r="G7" s="15" t="s">
        <v>151</v>
      </c>
    </row>
    <row r="8" spans="1:7" ht="41" x14ac:dyDescent="0.35">
      <c r="A8" s="41">
        <v>10</v>
      </c>
      <c r="B8" s="14" t="s">
        <v>5</v>
      </c>
      <c r="C8" s="14" t="s">
        <v>122</v>
      </c>
      <c r="D8" s="15">
        <v>2</v>
      </c>
      <c r="E8" s="15">
        <v>2</v>
      </c>
      <c r="F8" s="15" t="s">
        <v>140</v>
      </c>
      <c r="G8" s="15"/>
    </row>
    <row r="9" spans="1:7" ht="203" x14ac:dyDescent="0.35">
      <c r="A9" s="41">
        <v>11</v>
      </c>
      <c r="B9" s="14" t="s">
        <v>114</v>
      </c>
      <c r="C9" s="14" t="s">
        <v>123</v>
      </c>
      <c r="D9" s="15">
        <v>2</v>
      </c>
      <c r="E9" s="15">
        <v>1</v>
      </c>
      <c r="F9" s="15" t="s">
        <v>189</v>
      </c>
      <c r="G9" s="15" t="s">
        <v>190</v>
      </c>
    </row>
    <row r="10" spans="1:7" ht="37.5" customHeight="1" x14ac:dyDescent="0.35">
      <c r="A10" s="20">
        <v>12</v>
      </c>
      <c r="B10" s="14" t="s">
        <v>115</v>
      </c>
      <c r="C10" s="21" t="s">
        <v>124</v>
      </c>
      <c r="D10" s="42">
        <v>2</v>
      </c>
      <c r="E10" s="43">
        <v>0</v>
      </c>
      <c r="F10" s="15" t="s">
        <v>141</v>
      </c>
      <c r="G10" s="15" t="s">
        <v>191</v>
      </c>
    </row>
    <row r="11" spans="1:7" ht="18.5" x14ac:dyDescent="0.45">
      <c r="A11" s="44" t="s">
        <v>33</v>
      </c>
      <c r="B11" s="45"/>
      <c r="C11" s="45"/>
      <c r="D11" s="46">
        <f>SUM(D2:D10)</f>
        <v>30</v>
      </c>
      <c r="E11" s="47">
        <f>SUM(E2:E10)</f>
        <v>16</v>
      </c>
      <c r="F11" s="47"/>
      <c r="G11" s="47"/>
    </row>
  </sheetData>
  <mergeCells count="1">
    <mergeCell ref="A1:B1"/>
  </mergeCells>
  <phoneticPr fontId="7" type="noConversion"/>
  <pageMargins left="0.7" right="0.7"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82CC3-9A71-F344-94A6-CFDA1DCCB990}">
  <dimension ref="A1:G17"/>
  <sheetViews>
    <sheetView topLeftCell="B12" zoomScale="55" zoomScaleNormal="55" workbookViewId="0">
      <selection activeCell="N20" sqref="N20"/>
    </sheetView>
  </sheetViews>
  <sheetFormatPr defaultColWidth="11.453125" defaultRowHeight="14.5" x14ac:dyDescent="0.35"/>
  <cols>
    <col min="1" max="1" width="11.453125" style="28"/>
    <col min="2" max="2" width="53.6328125" style="28" customWidth="1"/>
    <col min="3" max="3" width="39.1796875" style="28" customWidth="1"/>
    <col min="4" max="4" width="10.453125" style="28" customWidth="1"/>
    <col min="5" max="5" width="8.1796875" style="28" customWidth="1"/>
    <col min="6" max="6" width="29.81640625" style="28" customWidth="1"/>
    <col min="7" max="7" width="31.36328125" style="28" customWidth="1"/>
    <col min="8" max="16384" width="11.453125" style="28"/>
  </cols>
  <sheetData>
    <row r="1" spans="1:7" ht="37" x14ac:dyDescent="0.45">
      <c r="A1" s="66" t="s">
        <v>0</v>
      </c>
      <c r="B1" s="67"/>
      <c r="C1" s="10" t="s">
        <v>112</v>
      </c>
      <c r="D1" s="6" t="s">
        <v>1</v>
      </c>
      <c r="E1" s="6" t="s">
        <v>31</v>
      </c>
      <c r="F1" s="6" t="s">
        <v>16</v>
      </c>
      <c r="G1" s="6" t="s">
        <v>17</v>
      </c>
    </row>
    <row r="2" spans="1:7" ht="117" customHeight="1" x14ac:dyDescent="0.35">
      <c r="A2" s="41">
        <v>13</v>
      </c>
      <c r="B2" s="14" t="s">
        <v>106</v>
      </c>
      <c r="C2" s="14" t="s">
        <v>125</v>
      </c>
      <c r="D2" s="15">
        <v>2</v>
      </c>
      <c r="E2" s="15">
        <v>2</v>
      </c>
      <c r="F2" s="15" t="s">
        <v>147</v>
      </c>
      <c r="G2" s="15" t="s">
        <v>152</v>
      </c>
    </row>
    <row r="3" spans="1:7" ht="101.5" x14ac:dyDescent="0.35">
      <c r="A3" s="41">
        <v>14</v>
      </c>
      <c r="B3" s="14" t="s">
        <v>105</v>
      </c>
      <c r="C3" s="14" t="s">
        <v>83</v>
      </c>
      <c r="D3" s="15">
        <v>2</v>
      </c>
      <c r="E3" s="15">
        <v>2</v>
      </c>
      <c r="F3" s="15" t="s">
        <v>192</v>
      </c>
      <c r="G3" s="15" t="s">
        <v>171</v>
      </c>
    </row>
    <row r="4" spans="1:7" ht="77" customHeight="1" x14ac:dyDescent="0.35">
      <c r="A4" s="41">
        <v>15</v>
      </c>
      <c r="B4" s="14" t="s">
        <v>104</v>
      </c>
      <c r="C4" s="14" t="s">
        <v>103</v>
      </c>
      <c r="D4" s="15">
        <v>2</v>
      </c>
      <c r="E4" s="15">
        <v>2</v>
      </c>
      <c r="F4" s="15" t="s">
        <v>193</v>
      </c>
      <c r="G4" s="15" t="s">
        <v>139</v>
      </c>
    </row>
    <row r="5" spans="1:7" ht="64" customHeight="1" x14ac:dyDescent="0.35">
      <c r="A5" s="41">
        <v>16</v>
      </c>
      <c r="B5" s="14" t="s">
        <v>15</v>
      </c>
      <c r="C5" s="14" t="s">
        <v>98</v>
      </c>
      <c r="D5" s="15">
        <v>2</v>
      </c>
      <c r="E5" s="15">
        <v>2</v>
      </c>
      <c r="F5" s="15" t="s">
        <v>130</v>
      </c>
      <c r="G5" s="15"/>
    </row>
    <row r="6" spans="1:7" ht="83" customHeight="1" x14ac:dyDescent="0.35">
      <c r="A6" s="41">
        <v>17</v>
      </c>
      <c r="B6" s="14" t="s">
        <v>82</v>
      </c>
      <c r="C6" s="48" t="s">
        <v>92</v>
      </c>
      <c r="D6" s="15">
        <v>2</v>
      </c>
      <c r="E6" s="15">
        <v>2</v>
      </c>
      <c r="F6" s="15" t="s">
        <v>194</v>
      </c>
      <c r="G6" s="15" t="s">
        <v>153</v>
      </c>
    </row>
    <row r="7" spans="1:7" ht="54.5" x14ac:dyDescent="0.35">
      <c r="A7" s="41">
        <v>18</v>
      </c>
      <c r="B7" s="14" t="s">
        <v>97</v>
      </c>
      <c r="C7" s="14" t="s">
        <v>93</v>
      </c>
      <c r="D7" s="15">
        <v>2</v>
      </c>
      <c r="E7" s="15">
        <v>0</v>
      </c>
      <c r="F7" s="15" t="s">
        <v>145</v>
      </c>
      <c r="G7" s="15"/>
    </row>
    <row r="8" spans="1:7" ht="103" customHeight="1" x14ac:dyDescent="0.35">
      <c r="A8" s="41">
        <v>19</v>
      </c>
      <c r="B8" s="14" t="s">
        <v>100</v>
      </c>
      <c r="C8" s="14" t="s">
        <v>69</v>
      </c>
      <c r="D8" s="15">
        <v>2</v>
      </c>
      <c r="E8" s="15">
        <v>1</v>
      </c>
      <c r="F8" s="15">
        <v>13</v>
      </c>
      <c r="G8" s="15" t="s">
        <v>132</v>
      </c>
    </row>
    <row r="9" spans="1:7" ht="62" customHeight="1" x14ac:dyDescent="0.35">
      <c r="A9" s="41">
        <v>20</v>
      </c>
      <c r="B9" s="14" t="s">
        <v>79</v>
      </c>
      <c r="C9" s="14" t="s">
        <v>94</v>
      </c>
      <c r="D9" s="15">
        <v>2</v>
      </c>
      <c r="E9" s="15">
        <v>1</v>
      </c>
      <c r="F9" s="15" t="s">
        <v>195</v>
      </c>
      <c r="G9" s="15" t="s">
        <v>143</v>
      </c>
    </row>
    <row r="10" spans="1:7" ht="27.5" x14ac:dyDescent="0.35">
      <c r="A10" s="41">
        <v>21</v>
      </c>
      <c r="B10" s="14" t="s">
        <v>80</v>
      </c>
      <c r="C10" s="14" t="s">
        <v>84</v>
      </c>
      <c r="D10" s="15">
        <v>2</v>
      </c>
      <c r="E10" s="15">
        <v>2</v>
      </c>
      <c r="F10" s="15" t="s">
        <v>197</v>
      </c>
      <c r="G10" s="15" t="s">
        <v>196</v>
      </c>
    </row>
    <row r="11" spans="1:7" ht="68.25" customHeight="1" x14ac:dyDescent="0.35">
      <c r="A11" s="41">
        <v>22</v>
      </c>
      <c r="B11" s="14" t="s">
        <v>73</v>
      </c>
      <c r="C11" s="14" t="s">
        <v>85</v>
      </c>
      <c r="D11" s="15">
        <v>2</v>
      </c>
      <c r="E11" s="15">
        <v>1</v>
      </c>
      <c r="F11" s="15" t="s">
        <v>199</v>
      </c>
      <c r="G11" s="15" t="s">
        <v>198</v>
      </c>
    </row>
    <row r="12" spans="1:7" ht="146" customHeight="1" x14ac:dyDescent="0.35">
      <c r="A12" s="41">
        <v>23</v>
      </c>
      <c r="B12" s="14" t="s">
        <v>74</v>
      </c>
      <c r="C12" s="14"/>
      <c r="D12" s="15">
        <v>2</v>
      </c>
      <c r="E12" s="15">
        <v>1</v>
      </c>
      <c r="F12" s="15" t="s">
        <v>200</v>
      </c>
      <c r="G12" s="15" t="s">
        <v>172</v>
      </c>
    </row>
    <row r="13" spans="1:7" ht="36" customHeight="1" x14ac:dyDescent="0.35">
      <c r="A13" s="41">
        <v>24</v>
      </c>
      <c r="B13" s="14" t="s">
        <v>96</v>
      </c>
      <c r="C13" s="14" t="s">
        <v>95</v>
      </c>
      <c r="D13" s="15">
        <v>2</v>
      </c>
      <c r="E13" s="15">
        <v>0</v>
      </c>
      <c r="F13" s="15" t="s">
        <v>201</v>
      </c>
      <c r="G13" s="15" t="s">
        <v>202</v>
      </c>
    </row>
    <row r="14" spans="1:7" s="51" customFormat="1" ht="162" customHeight="1" x14ac:dyDescent="0.35">
      <c r="A14" s="49">
        <v>25</v>
      </c>
      <c r="B14" s="16" t="s">
        <v>18</v>
      </c>
      <c r="C14" s="16" t="s">
        <v>71</v>
      </c>
      <c r="D14" s="50">
        <v>2</v>
      </c>
      <c r="E14" s="50">
        <v>1</v>
      </c>
      <c r="F14" s="50" t="s">
        <v>203</v>
      </c>
      <c r="G14" s="50" t="s">
        <v>154</v>
      </c>
    </row>
    <row r="15" spans="1:7" ht="36" customHeight="1" x14ac:dyDescent="0.35">
      <c r="A15" s="41">
        <v>26</v>
      </c>
      <c r="B15" s="14" t="s">
        <v>19</v>
      </c>
      <c r="C15" s="14"/>
      <c r="D15" s="15">
        <v>2</v>
      </c>
      <c r="E15" s="15">
        <v>2</v>
      </c>
      <c r="F15" s="15" t="s">
        <v>138</v>
      </c>
      <c r="G15" s="15"/>
    </row>
    <row r="16" spans="1:7" ht="57.75" customHeight="1" x14ac:dyDescent="0.35">
      <c r="A16" s="41">
        <v>27</v>
      </c>
      <c r="B16" s="14" t="s">
        <v>70</v>
      </c>
      <c r="C16" s="14" t="s">
        <v>95</v>
      </c>
      <c r="D16" s="15">
        <v>2</v>
      </c>
      <c r="E16" s="15">
        <v>1</v>
      </c>
      <c r="F16" s="15" t="s">
        <v>163</v>
      </c>
      <c r="G16" s="15" t="s">
        <v>164</v>
      </c>
    </row>
    <row r="17" spans="1:7" ht="18.5" x14ac:dyDescent="0.45">
      <c r="A17" s="44" t="s">
        <v>33</v>
      </c>
      <c r="B17" s="45"/>
      <c r="C17" s="45"/>
      <c r="D17" s="47">
        <f>SUM(D2:D16)</f>
        <v>30</v>
      </c>
      <c r="E17" s="47">
        <f>SUM(E2:E16)</f>
        <v>20</v>
      </c>
      <c r="F17" s="47"/>
      <c r="G17" s="47"/>
    </row>
  </sheetData>
  <mergeCells count="1">
    <mergeCell ref="A1:B1"/>
  </mergeCells>
  <phoneticPr fontId="7" type="noConversion"/>
  <pageMargins left="0.7" right="0.7" top="0.75" bottom="0.75" header="0.3" footer="0.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96FF6-3607-0A42-8B6D-AD2C737F8DEC}">
  <dimension ref="A1:G10"/>
  <sheetViews>
    <sheetView topLeftCell="A8" zoomScale="55" zoomScaleNormal="55" workbookViewId="0">
      <selection activeCell="R3" sqref="R3"/>
    </sheetView>
  </sheetViews>
  <sheetFormatPr defaultColWidth="11.453125" defaultRowHeight="14.5" x14ac:dyDescent="0.35"/>
  <cols>
    <col min="1" max="1" width="11.453125" style="28"/>
    <col min="2" max="2" width="61.36328125" style="28" customWidth="1"/>
    <col min="3" max="3" width="35.1796875" style="28" customWidth="1"/>
    <col min="4" max="4" width="13.6328125" style="28" customWidth="1"/>
    <col min="5" max="5" width="8.1796875" style="28" customWidth="1"/>
    <col min="6" max="6" width="49.36328125" style="28" customWidth="1"/>
    <col min="7" max="7" width="22.6328125" style="28" customWidth="1"/>
    <col min="8" max="16384" width="11.453125" style="28"/>
  </cols>
  <sheetData>
    <row r="1" spans="1:7" ht="18.5" x14ac:dyDescent="0.45">
      <c r="A1" s="68" t="s">
        <v>0</v>
      </c>
      <c r="B1" s="69"/>
      <c r="C1" s="52" t="s">
        <v>112</v>
      </c>
      <c r="D1" s="53" t="s">
        <v>1</v>
      </c>
      <c r="E1" s="53" t="s">
        <v>31</v>
      </c>
      <c r="F1" s="53" t="s">
        <v>16</v>
      </c>
      <c r="G1" s="53" t="s">
        <v>17</v>
      </c>
    </row>
    <row r="2" spans="1:7" ht="97" customHeight="1" x14ac:dyDescent="0.35">
      <c r="A2" s="24">
        <v>28</v>
      </c>
      <c r="B2" s="11" t="s">
        <v>121</v>
      </c>
      <c r="C2" s="11" t="s">
        <v>9</v>
      </c>
      <c r="D2" s="11">
        <v>4</v>
      </c>
      <c r="E2" s="11">
        <v>3</v>
      </c>
      <c r="F2" s="15" t="s">
        <v>204</v>
      </c>
      <c r="G2" s="15" t="s">
        <v>155</v>
      </c>
    </row>
    <row r="3" spans="1:7" ht="178" customHeight="1" x14ac:dyDescent="0.35">
      <c r="A3" s="25">
        <v>29</v>
      </c>
      <c r="B3" s="11" t="s">
        <v>88</v>
      </c>
      <c r="C3" s="22" t="s">
        <v>41</v>
      </c>
      <c r="D3" s="22">
        <v>10</v>
      </c>
      <c r="E3" s="22">
        <v>5</v>
      </c>
      <c r="F3" s="15" t="s">
        <v>206</v>
      </c>
      <c r="G3" s="15" t="s">
        <v>205</v>
      </c>
    </row>
    <row r="4" spans="1:7" ht="258" customHeight="1" x14ac:dyDescent="0.35">
      <c r="A4" s="24">
        <v>30</v>
      </c>
      <c r="B4" s="11" t="s">
        <v>120</v>
      </c>
      <c r="C4" s="11" t="s">
        <v>12</v>
      </c>
      <c r="D4" s="11">
        <v>4</v>
      </c>
      <c r="E4" s="11">
        <v>1</v>
      </c>
      <c r="F4" s="15" t="s">
        <v>207</v>
      </c>
      <c r="G4" s="15" t="s">
        <v>156</v>
      </c>
    </row>
    <row r="5" spans="1:7" ht="66" customHeight="1" x14ac:dyDescent="0.35">
      <c r="A5" s="25">
        <v>31</v>
      </c>
      <c r="B5" s="11" t="s">
        <v>46</v>
      </c>
      <c r="C5" s="11" t="s">
        <v>86</v>
      </c>
      <c r="D5" s="11">
        <v>4</v>
      </c>
      <c r="E5" s="11">
        <v>3</v>
      </c>
      <c r="F5" s="15" t="s">
        <v>208</v>
      </c>
      <c r="G5" s="15" t="s">
        <v>173</v>
      </c>
    </row>
    <row r="6" spans="1:7" ht="79" customHeight="1" x14ac:dyDescent="0.35">
      <c r="A6" s="24">
        <v>32</v>
      </c>
      <c r="B6" s="11" t="s">
        <v>101</v>
      </c>
      <c r="C6" s="11" t="s">
        <v>66</v>
      </c>
      <c r="D6" s="11">
        <v>2</v>
      </c>
      <c r="E6" s="11">
        <v>1</v>
      </c>
      <c r="F6" s="15" t="s">
        <v>174</v>
      </c>
      <c r="G6" s="15" t="s">
        <v>175</v>
      </c>
    </row>
    <row r="7" spans="1:7" ht="78" customHeight="1" x14ac:dyDescent="0.35">
      <c r="A7" s="24">
        <v>33</v>
      </c>
      <c r="B7" s="11" t="s">
        <v>102</v>
      </c>
      <c r="C7" s="11" t="s">
        <v>49</v>
      </c>
      <c r="D7" s="11">
        <v>2</v>
      </c>
      <c r="E7" s="11">
        <v>1</v>
      </c>
      <c r="F7" s="15" t="s">
        <v>209</v>
      </c>
      <c r="G7" s="15" t="s">
        <v>166</v>
      </c>
    </row>
    <row r="8" spans="1:7" ht="39" customHeight="1" x14ac:dyDescent="0.35">
      <c r="A8" s="24">
        <v>34</v>
      </c>
      <c r="B8" s="11" t="s">
        <v>99</v>
      </c>
      <c r="C8" s="11" t="s">
        <v>119</v>
      </c>
      <c r="D8" s="11">
        <v>2</v>
      </c>
      <c r="E8" s="11">
        <v>2</v>
      </c>
      <c r="F8" s="15" t="s">
        <v>144</v>
      </c>
      <c r="G8" s="15"/>
    </row>
    <row r="9" spans="1:7" ht="70.5" customHeight="1" x14ac:dyDescent="0.35">
      <c r="A9" s="24">
        <v>35</v>
      </c>
      <c r="B9" s="11" t="s">
        <v>23</v>
      </c>
      <c r="C9" s="11" t="s">
        <v>67</v>
      </c>
      <c r="D9" s="11">
        <v>2</v>
      </c>
      <c r="E9" s="11">
        <v>2</v>
      </c>
      <c r="F9" s="15" t="s">
        <v>131</v>
      </c>
      <c r="G9" s="15"/>
    </row>
    <row r="10" spans="1:7" ht="18.5" x14ac:dyDescent="0.45">
      <c r="A10" s="57" t="s">
        <v>33</v>
      </c>
      <c r="B10" s="58"/>
      <c r="C10" s="58"/>
      <c r="D10" s="27">
        <f>SUM(D2:D9)</f>
        <v>30</v>
      </c>
      <c r="E10" s="27">
        <f>SUM(E2:E9)</f>
        <v>18</v>
      </c>
      <c r="F10" s="47"/>
      <c r="G10" s="47"/>
    </row>
  </sheetData>
  <mergeCells count="1">
    <mergeCell ref="A1:B1"/>
  </mergeCells>
  <phoneticPr fontId="7" type="noConversion"/>
  <pageMargins left="0.7" right="0.7" top="0.75" bottom="0.75" header="0.3" footer="0.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B90E7-46C3-134F-B019-BAF45D972FE3}">
  <dimension ref="A1:G16"/>
  <sheetViews>
    <sheetView topLeftCell="A12" zoomScale="55" zoomScaleNormal="55" workbookViewId="0">
      <selection activeCell="E14" sqref="E14"/>
    </sheetView>
  </sheetViews>
  <sheetFormatPr defaultColWidth="11.453125" defaultRowHeight="14.5" x14ac:dyDescent="0.35"/>
  <cols>
    <col min="1" max="1" width="8.36328125" style="28" customWidth="1"/>
    <col min="2" max="2" width="35.1796875" style="28" customWidth="1"/>
    <col min="3" max="3" width="34.1796875" style="28" customWidth="1"/>
    <col min="4" max="4" width="12.1796875" style="28" customWidth="1"/>
    <col min="5" max="5" width="11.453125" style="28"/>
    <col min="6" max="6" width="40.81640625" style="28" customWidth="1"/>
    <col min="7" max="7" width="24" customWidth="1"/>
  </cols>
  <sheetData>
    <row r="1" spans="1:7" ht="20" customHeight="1" x14ac:dyDescent="0.45">
      <c r="A1" s="66" t="s">
        <v>0</v>
      </c>
      <c r="B1" s="67"/>
      <c r="C1" s="6" t="s">
        <v>112</v>
      </c>
      <c r="D1" s="6" t="s">
        <v>1</v>
      </c>
      <c r="E1" s="6" t="s">
        <v>31</v>
      </c>
      <c r="F1" s="6" t="s">
        <v>16</v>
      </c>
      <c r="G1" s="6" t="s">
        <v>17</v>
      </c>
    </row>
    <row r="2" spans="1:7" ht="149" customHeight="1" x14ac:dyDescent="0.35">
      <c r="A2" s="26">
        <v>36</v>
      </c>
      <c r="B2" s="11" t="s">
        <v>87</v>
      </c>
      <c r="C2" s="11" t="s">
        <v>60</v>
      </c>
      <c r="D2" s="11">
        <v>2</v>
      </c>
      <c r="E2" s="11">
        <v>1</v>
      </c>
      <c r="F2" s="11">
        <v>63</v>
      </c>
      <c r="G2" s="15" t="s">
        <v>136</v>
      </c>
    </row>
    <row r="3" spans="1:7" ht="77.25" customHeight="1" x14ac:dyDescent="0.35">
      <c r="A3" s="26">
        <v>37</v>
      </c>
      <c r="B3" s="11" t="s">
        <v>111</v>
      </c>
      <c r="C3" s="11" t="s">
        <v>13</v>
      </c>
      <c r="D3" s="11">
        <v>2</v>
      </c>
      <c r="E3" s="11">
        <v>2</v>
      </c>
      <c r="F3" s="11" t="s">
        <v>148</v>
      </c>
      <c r="G3" s="15" t="s">
        <v>133</v>
      </c>
    </row>
    <row r="4" spans="1:7" ht="132" customHeight="1" x14ac:dyDescent="0.35">
      <c r="A4" s="26">
        <v>38</v>
      </c>
      <c r="B4" s="11" t="s">
        <v>55</v>
      </c>
      <c r="C4" s="11" t="s">
        <v>56</v>
      </c>
      <c r="D4" s="11">
        <v>2</v>
      </c>
      <c r="E4" s="11">
        <v>2</v>
      </c>
      <c r="F4" s="11" t="s">
        <v>210</v>
      </c>
      <c r="G4" s="15" t="s">
        <v>149</v>
      </c>
    </row>
    <row r="5" spans="1:7" ht="42.75" customHeight="1" x14ac:dyDescent="0.35">
      <c r="A5" s="26">
        <v>39</v>
      </c>
      <c r="B5" s="11" t="s">
        <v>14</v>
      </c>
      <c r="C5" s="11" t="s">
        <v>116</v>
      </c>
      <c r="D5" s="11">
        <v>2</v>
      </c>
      <c r="E5" s="11">
        <v>2</v>
      </c>
      <c r="F5" s="11" t="s">
        <v>211</v>
      </c>
      <c r="G5" s="15" t="s">
        <v>135</v>
      </c>
    </row>
    <row r="6" spans="1:7" ht="69" customHeight="1" x14ac:dyDescent="0.35">
      <c r="A6" s="26">
        <v>40</v>
      </c>
      <c r="B6" s="11" t="s">
        <v>63</v>
      </c>
      <c r="C6" s="11" t="s">
        <v>117</v>
      </c>
      <c r="D6" s="11">
        <v>2</v>
      </c>
      <c r="E6" s="11">
        <v>0</v>
      </c>
      <c r="F6" s="11" t="s">
        <v>212</v>
      </c>
      <c r="G6" s="15" t="s">
        <v>134</v>
      </c>
    </row>
    <row r="7" spans="1:7" ht="50.25" customHeight="1" x14ac:dyDescent="0.35">
      <c r="A7" s="26">
        <v>41</v>
      </c>
      <c r="B7" s="11" t="s">
        <v>10</v>
      </c>
      <c r="C7" s="11" t="s">
        <v>50</v>
      </c>
      <c r="D7" s="11">
        <v>2</v>
      </c>
      <c r="E7" s="11">
        <v>1</v>
      </c>
      <c r="F7" s="11">
        <v>53</v>
      </c>
      <c r="G7" s="15" t="s">
        <v>176</v>
      </c>
    </row>
    <row r="8" spans="1:7" ht="45.75" customHeight="1" x14ac:dyDescent="0.35">
      <c r="A8" s="26">
        <v>42</v>
      </c>
      <c r="B8" s="11" t="s">
        <v>11</v>
      </c>
      <c r="C8" s="11" t="s">
        <v>54</v>
      </c>
      <c r="D8" s="11">
        <v>2</v>
      </c>
      <c r="E8" s="11">
        <v>2</v>
      </c>
      <c r="F8" s="11" t="s">
        <v>137</v>
      </c>
      <c r="G8" s="15"/>
    </row>
    <row r="9" spans="1:7" ht="77" customHeight="1" x14ac:dyDescent="0.35">
      <c r="A9" s="26">
        <v>43</v>
      </c>
      <c r="B9" s="11" t="s">
        <v>75</v>
      </c>
      <c r="C9" s="11" t="s">
        <v>76</v>
      </c>
      <c r="D9" s="11">
        <v>2</v>
      </c>
      <c r="E9" s="11">
        <v>2</v>
      </c>
      <c r="F9" s="11" t="s">
        <v>214</v>
      </c>
      <c r="G9" s="15" t="s">
        <v>213</v>
      </c>
    </row>
    <row r="10" spans="1:7" ht="174" customHeight="1" x14ac:dyDescent="0.35">
      <c r="A10" s="26">
        <v>44</v>
      </c>
      <c r="B10" s="11" t="s">
        <v>44</v>
      </c>
      <c r="C10" s="11" t="s">
        <v>45</v>
      </c>
      <c r="D10" s="11">
        <v>2</v>
      </c>
      <c r="E10" s="11">
        <v>2</v>
      </c>
      <c r="F10" s="11" t="s">
        <v>215</v>
      </c>
      <c r="G10" s="15" t="s">
        <v>216</v>
      </c>
    </row>
    <row r="11" spans="1:7" ht="228" customHeight="1" x14ac:dyDescent="0.35">
      <c r="A11" s="26">
        <v>45</v>
      </c>
      <c r="B11" s="11" t="s">
        <v>38</v>
      </c>
      <c r="C11" s="11" t="s">
        <v>57</v>
      </c>
      <c r="D11" s="11">
        <v>2</v>
      </c>
      <c r="E11" s="11">
        <v>2</v>
      </c>
      <c r="F11" s="11" t="s">
        <v>167</v>
      </c>
      <c r="G11" s="15" t="s">
        <v>177</v>
      </c>
    </row>
    <row r="12" spans="1:7" ht="129" customHeight="1" x14ac:dyDescent="0.35">
      <c r="A12" s="26">
        <v>46</v>
      </c>
      <c r="B12" s="11" t="s">
        <v>39</v>
      </c>
      <c r="C12" s="11" t="s">
        <v>40</v>
      </c>
      <c r="D12" s="11">
        <v>4</v>
      </c>
      <c r="E12" s="11">
        <v>3</v>
      </c>
      <c r="F12" s="11" t="s">
        <v>217</v>
      </c>
      <c r="G12" s="15" t="s">
        <v>157</v>
      </c>
    </row>
    <row r="13" spans="1:7" ht="102" customHeight="1" x14ac:dyDescent="0.35">
      <c r="A13" s="26">
        <v>47</v>
      </c>
      <c r="B13" s="11" t="s">
        <v>64</v>
      </c>
      <c r="C13" s="11" t="s">
        <v>6</v>
      </c>
      <c r="D13" s="11">
        <v>2</v>
      </c>
      <c r="E13" s="11">
        <v>2</v>
      </c>
      <c r="F13" s="11" t="s">
        <v>221</v>
      </c>
      <c r="G13" s="15" t="s">
        <v>178</v>
      </c>
    </row>
    <row r="14" spans="1:7" ht="87" customHeight="1" x14ac:dyDescent="0.35">
      <c r="A14" s="26">
        <v>48</v>
      </c>
      <c r="B14" s="11" t="s">
        <v>25</v>
      </c>
      <c r="C14" s="11" t="s">
        <v>26</v>
      </c>
      <c r="D14" s="11">
        <v>2</v>
      </c>
      <c r="E14" s="11">
        <v>1</v>
      </c>
      <c r="F14" s="11" t="s">
        <v>218</v>
      </c>
      <c r="G14" s="15" t="s">
        <v>219</v>
      </c>
    </row>
    <row r="15" spans="1:7" ht="92" customHeight="1" x14ac:dyDescent="0.35">
      <c r="A15" s="26">
        <v>49</v>
      </c>
      <c r="B15" s="11" t="s">
        <v>59</v>
      </c>
      <c r="C15" s="11" t="s">
        <v>27</v>
      </c>
      <c r="D15" s="11">
        <v>2</v>
      </c>
      <c r="E15" s="11">
        <v>2</v>
      </c>
      <c r="F15" s="11" t="s">
        <v>214</v>
      </c>
      <c r="G15" s="15" t="s">
        <v>220</v>
      </c>
    </row>
    <row r="16" spans="1:7" ht="22" customHeight="1" x14ac:dyDescent="0.45">
      <c r="A16" s="29" t="s">
        <v>33</v>
      </c>
      <c r="B16" s="30"/>
      <c r="C16" s="30"/>
      <c r="D16" s="27">
        <f>SUM(D2:D15)</f>
        <v>30</v>
      </c>
      <c r="E16" s="27">
        <f>SUM(E2:E15)</f>
        <v>24</v>
      </c>
      <c r="F16" s="27"/>
      <c r="G16" s="27"/>
    </row>
  </sheetData>
  <mergeCells count="1">
    <mergeCell ref="A1:B1"/>
  </mergeCells>
  <phoneticPr fontId="7" type="noConversion"/>
  <pageMargins left="0.7" right="0.7" top="0.75" bottom="0.75" header="0.3" footer="0.3"/>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3D1B7-FE37-6042-BDBA-C637B97284E3}">
  <dimension ref="A1:G6"/>
  <sheetViews>
    <sheetView topLeftCell="B1" zoomScale="70" zoomScaleNormal="70" workbookViewId="0">
      <selection activeCell="J4" sqref="J4"/>
    </sheetView>
  </sheetViews>
  <sheetFormatPr defaultColWidth="11.453125" defaultRowHeight="14.5" x14ac:dyDescent="0.35"/>
  <cols>
    <col min="1" max="1" width="11.453125" style="28"/>
    <col min="2" max="2" width="57.36328125" style="28" customWidth="1"/>
    <col min="3" max="3" width="30" style="28" customWidth="1"/>
    <col min="4" max="4" width="13.36328125" style="28" customWidth="1"/>
    <col min="5" max="5" width="7.6328125" style="28" customWidth="1"/>
    <col min="6" max="6" width="31.6328125" style="28" customWidth="1"/>
    <col min="7" max="7" width="26.81640625" style="28" customWidth="1"/>
    <col min="8" max="16384" width="11.453125" style="28"/>
  </cols>
  <sheetData>
    <row r="1" spans="1:7" ht="18.5" x14ac:dyDescent="0.45">
      <c r="A1" s="64" t="s">
        <v>0</v>
      </c>
      <c r="B1" s="65"/>
      <c r="C1" s="10" t="s">
        <v>112</v>
      </c>
      <c r="D1" s="6" t="s">
        <v>1</v>
      </c>
      <c r="E1" s="6" t="s">
        <v>31</v>
      </c>
      <c r="F1" s="6" t="s">
        <v>16</v>
      </c>
      <c r="G1" s="6" t="s">
        <v>17</v>
      </c>
    </row>
    <row r="2" spans="1:7" ht="60" customHeight="1" x14ac:dyDescent="0.35">
      <c r="A2" s="24">
        <v>50</v>
      </c>
      <c r="B2" s="11" t="s">
        <v>81</v>
      </c>
      <c r="C2" s="11" t="s">
        <v>126</v>
      </c>
      <c r="D2" s="11">
        <v>2</v>
      </c>
      <c r="E2" s="11">
        <v>1</v>
      </c>
      <c r="F2" s="11">
        <v>75</v>
      </c>
      <c r="G2" s="15" t="s">
        <v>222</v>
      </c>
    </row>
    <row r="3" spans="1:7" ht="86" customHeight="1" x14ac:dyDescent="0.35">
      <c r="A3" s="24">
        <v>51</v>
      </c>
      <c r="B3" s="11" t="s">
        <v>58</v>
      </c>
      <c r="C3" s="11" t="s">
        <v>2</v>
      </c>
      <c r="D3" s="11">
        <v>2</v>
      </c>
      <c r="E3" s="11">
        <v>0</v>
      </c>
      <c r="F3" s="11" t="s">
        <v>214</v>
      </c>
      <c r="G3" s="15" t="s">
        <v>179</v>
      </c>
    </row>
    <row r="4" spans="1:7" ht="132" customHeight="1" x14ac:dyDescent="0.35">
      <c r="A4" s="24">
        <v>52</v>
      </c>
      <c r="B4" s="11" t="s">
        <v>35</v>
      </c>
      <c r="C4" s="11" t="s">
        <v>42</v>
      </c>
      <c r="D4" s="11">
        <v>2</v>
      </c>
      <c r="E4" s="11">
        <v>1</v>
      </c>
      <c r="F4" s="11" t="s">
        <v>223</v>
      </c>
      <c r="G4" s="15" t="s">
        <v>146</v>
      </c>
    </row>
    <row r="5" spans="1:7" ht="198" customHeight="1" x14ac:dyDescent="0.35">
      <c r="A5" s="24">
        <v>53</v>
      </c>
      <c r="B5" s="11" t="s">
        <v>118</v>
      </c>
      <c r="C5" s="11" t="s">
        <v>43</v>
      </c>
      <c r="D5" s="11">
        <v>2</v>
      </c>
      <c r="E5" s="11">
        <v>2</v>
      </c>
      <c r="F5" s="55" t="s">
        <v>224</v>
      </c>
      <c r="G5" s="15" t="s">
        <v>158</v>
      </c>
    </row>
    <row r="6" spans="1:7" ht="18.5" x14ac:dyDescent="0.45">
      <c r="A6" s="54" t="s">
        <v>33</v>
      </c>
      <c r="B6" s="54"/>
      <c r="C6" s="54"/>
      <c r="D6" s="56">
        <f>SUM(D2:D5)</f>
        <v>8</v>
      </c>
      <c r="E6" s="56">
        <f>SUM(E2:E5)</f>
        <v>4</v>
      </c>
      <c r="F6" s="54"/>
      <c r="G6" s="54"/>
    </row>
  </sheetData>
  <mergeCells count="1">
    <mergeCell ref="A1:B1"/>
  </mergeCells>
  <phoneticPr fontId="7" type="noConversion"/>
  <pageMargins left="0.7" right="0.7" top="0.75" bottom="0.75" header="0.3" footer="0.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BA6AA-D4D9-E941-BE59-978063639FEA}">
  <dimension ref="A1:G10"/>
  <sheetViews>
    <sheetView topLeftCell="A4" zoomScale="55" zoomScaleNormal="55" workbookViewId="0">
      <selection activeCell="H12" sqref="H12"/>
    </sheetView>
  </sheetViews>
  <sheetFormatPr defaultColWidth="11.453125" defaultRowHeight="14.5" x14ac:dyDescent="0.35"/>
  <cols>
    <col min="2" max="2" width="47.36328125" customWidth="1"/>
    <col min="3" max="3" width="21.81640625" customWidth="1"/>
    <col min="4" max="4" width="12.1796875" customWidth="1"/>
    <col min="5" max="5" width="8" customWidth="1"/>
    <col min="6" max="6" width="40.453125" customWidth="1"/>
    <col min="7" max="7" width="13.6328125" customWidth="1"/>
  </cols>
  <sheetData>
    <row r="1" spans="1:7" ht="37" x14ac:dyDescent="0.45">
      <c r="A1" s="68" t="s">
        <v>0</v>
      </c>
      <c r="B1" s="69"/>
      <c r="C1" s="10" t="s">
        <v>112</v>
      </c>
      <c r="D1" s="53" t="s">
        <v>1</v>
      </c>
      <c r="E1" s="53" t="s">
        <v>31</v>
      </c>
      <c r="F1" s="53" t="s">
        <v>16</v>
      </c>
      <c r="G1" s="53" t="s">
        <v>17</v>
      </c>
    </row>
    <row r="2" spans="1:7" ht="51.75" customHeight="1" x14ac:dyDescent="0.35">
      <c r="A2" s="24">
        <v>54</v>
      </c>
      <c r="B2" s="17" t="s">
        <v>61</v>
      </c>
      <c r="C2" s="17" t="s">
        <v>90</v>
      </c>
      <c r="D2" s="11">
        <v>2</v>
      </c>
      <c r="E2" s="11">
        <v>1</v>
      </c>
      <c r="F2" s="11" t="s">
        <v>225</v>
      </c>
      <c r="G2" s="15" t="s">
        <v>226</v>
      </c>
    </row>
    <row r="3" spans="1:7" ht="234" customHeight="1" x14ac:dyDescent="0.35">
      <c r="A3" s="24">
        <v>55</v>
      </c>
      <c r="B3" s="17" t="s">
        <v>36</v>
      </c>
      <c r="C3" s="17" t="s">
        <v>90</v>
      </c>
      <c r="D3" s="11">
        <v>2</v>
      </c>
      <c r="E3" s="11">
        <v>2</v>
      </c>
      <c r="F3" s="11" t="s">
        <v>161</v>
      </c>
      <c r="G3" s="15" t="s">
        <v>162</v>
      </c>
    </row>
    <row r="4" spans="1:7" ht="151" customHeight="1" x14ac:dyDescent="0.35">
      <c r="A4" s="24">
        <v>56</v>
      </c>
      <c r="B4" s="17" t="s">
        <v>37</v>
      </c>
      <c r="C4" s="17" t="s">
        <v>90</v>
      </c>
      <c r="D4" s="11">
        <v>2</v>
      </c>
      <c r="E4" s="11">
        <v>1</v>
      </c>
      <c r="F4" s="11" t="s">
        <v>160</v>
      </c>
      <c r="G4" s="15" t="s">
        <v>159</v>
      </c>
    </row>
    <row r="5" spans="1:7" ht="83" customHeight="1" x14ac:dyDescent="0.35">
      <c r="A5" s="24">
        <v>57</v>
      </c>
      <c r="B5" s="17" t="s">
        <v>91</v>
      </c>
      <c r="C5" s="17" t="s">
        <v>90</v>
      </c>
      <c r="D5" s="11">
        <v>2</v>
      </c>
      <c r="E5" s="11">
        <v>2</v>
      </c>
      <c r="F5" s="11" t="s">
        <v>227</v>
      </c>
      <c r="G5" s="15"/>
    </row>
    <row r="6" spans="1:7" ht="47.25" customHeight="1" x14ac:dyDescent="0.35">
      <c r="A6" s="24">
        <v>58</v>
      </c>
      <c r="B6" s="17" t="s">
        <v>127</v>
      </c>
      <c r="C6" s="17" t="s">
        <v>90</v>
      </c>
      <c r="D6" s="11">
        <v>2</v>
      </c>
      <c r="E6" s="11">
        <v>1</v>
      </c>
      <c r="F6" s="11">
        <v>73</v>
      </c>
      <c r="G6" s="15" t="s">
        <v>228</v>
      </c>
    </row>
    <row r="7" spans="1:7" ht="35.25" customHeight="1" x14ac:dyDescent="0.35">
      <c r="A7" s="24">
        <v>59</v>
      </c>
      <c r="B7" s="17" t="s">
        <v>28</v>
      </c>
      <c r="C7" s="17" t="s">
        <v>90</v>
      </c>
      <c r="D7" s="11">
        <v>2</v>
      </c>
      <c r="E7" s="11">
        <v>0</v>
      </c>
      <c r="F7" s="11"/>
      <c r="G7" s="15"/>
    </row>
    <row r="8" spans="1:7" ht="59.25" customHeight="1" x14ac:dyDescent="0.35">
      <c r="A8" s="24">
        <v>60</v>
      </c>
      <c r="B8" s="17" t="s">
        <v>89</v>
      </c>
      <c r="C8" s="17" t="s">
        <v>90</v>
      </c>
      <c r="D8" s="11">
        <v>2</v>
      </c>
      <c r="E8" s="11">
        <v>0</v>
      </c>
      <c r="F8" s="11"/>
      <c r="G8" s="15"/>
    </row>
    <row r="9" spans="1:7" ht="55.5" customHeight="1" x14ac:dyDescent="0.35">
      <c r="A9" s="24">
        <v>61</v>
      </c>
      <c r="B9" s="18" t="s">
        <v>3</v>
      </c>
      <c r="C9" s="17" t="s">
        <v>90</v>
      </c>
      <c r="D9" s="11">
        <v>2</v>
      </c>
      <c r="E9" s="11">
        <v>2</v>
      </c>
      <c r="F9" s="11">
        <v>59</v>
      </c>
      <c r="G9" s="15"/>
    </row>
    <row r="10" spans="1:7" ht="18.5" x14ac:dyDescent="0.45">
      <c r="A10" s="44" t="s">
        <v>33</v>
      </c>
      <c r="B10" s="54"/>
      <c r="C10" s="45"/>
      <c r="D10" s="47">
        <f>SUM(D2:D9)</f>
        <v>16</v>
      </c>
      <c r="E10" s="47">
        <f>SUM(E2:E9)</f>
        <v>9</v>
      </c>
      <c r="F10" s="47"/>
      <c r="G10" s="47"/>
    </row>
  </sheetData>
  <mergeCells count="1">
    <mergeCell ref="A1:B1"/>
  </mergeCells>
  <phoneticPr fontId="7" type="noConversion"/>
  <pageMargins left="0.7" right="0.7" top="0.75" bottom="0.75" header="0.3" footer="0.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General Info</vt:lpstr>
      <vt:lpstr>1. Right of Access</vt:lpstr>
      <vt:lpstr>2. Scope</vt:lpstr>
      <vt:lpstr>3. Requesting Procedures </vt:lpstr>
      <vt:lpstr>4. Exceptions and Refusals  </vt:lpstr>
      <vt:lpstr>5. Appeals </vt:lpstr>
      <vt:lpstr>6. Sanctions and Protections </vt:lpstr>
      <vt:lpstr>7. Promotional Measures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Raphael Vagliano</cp:lastModifiedBy>
  <cp:lastPrinted>2011-09-20T20:28:28Z</cp:lastPrinted>
  <dcterms:created xsi:type="dcterms:W3CDTF">2010-08-23T12:04:41Z</dcterms:created>
  <dcterms:modified xsi:type="dcterms:W3CDTF">2025-06-27T16:43:41Z</dcterms:modified>
</cp:coreProperties>
</file>