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20" yWindow="0" windowWidth="20020" windowHeight="93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<sst xmlns="http://schemas.openxmlformats.org/spreadsheetml/2006/main" count="315" uniqueCount="193">
  <si>
    <t>3(1)(c) and s. 7.</t>
  </si>
  <si>
    <t>5(1)(h) - records of teaching materials or research information from post secondary instititions - this is overly broad; 23 - intergovernmental relations; 30.1 - privileges of the House</t>
  </si>
  <si>
    <t xml:space="preserve">18, 19 and 20 - internal deliberations; 22 - law enforcement - not all provisions are harm tested (see 1(c), 1(e), 1(g), 1(i), 1(l), 1(m), 2(b), 2(c)); 27(1)(iv) and (2): information supplied to, or the report of, an arbitrator and tax returns.
</t>
  </si>
  <si>
    <t xml:space="preserve"> 72. A person who wilfully (a)  discloses personal information contrary to Part IV;  (b)  makes a false statement to, or misleads or attempts to mislead the commissioner or another person performing duties or exercising powers under this Act;  (c)  obstructs the commissioner or another person performing duties or exercising powers under this Act; or (d)  destroys a record or erases information in a record that is subject to this Act with the intent to evade a request for access to records, is guilty of an offence and liable, on summary conviction, to a fine of not more than $5,000 or to imprisonment for a term not exceeding 6 months, or to both.</t>
  </si>
  <si>
    <t>68(5) allows for fee waivers, 4(1)(a) includes financial hardship.</t>
  </si>
  <si>
    <t>6(1) provides for an override, but 5(2)(a) states that the act is in addition to other procedures of access, including  other acts which have a requirement for fees. There are also paramountcy clauses under the regulations for 24 other laws - lots of holes...</t>
  </si>
  <si>
    <t>68 allows for requesting fees, set at $5 by 1(1)(a) of the fee schedule.</t>
  </si>
  <si>
    <t>68(6) requires fees to be limited to the actual cost of the services. 68(5) allows for fee waivers, but 1(b) of the fee schedule includes charges for time (after the first 2 hours). Shipping is provided at cost, copying for 0.25 per page - fairly reasonable. So they lose a point for charging for time.</t>
  </si>
  <si>
    <t>9 contains a duty to assist. No mention of clarification.</t>
  </si>
  <si>
    <t>Form 2A is an acknowledgement of request.</t>
  </si>
  <si>
    <t>Access form - http://www.justice.gov.nl.ca/just/forms/form1_application_for_request.pdf</t>
  </si>
  <si>
    <t>8(2) requires  only information for identifying the record. Reinforced by access form: http://www.justice.gov.nl.ca/just/forms/form1_application_for_request.pdf</t>
  </si>
  <si>
    <t>See request for review forms : http://www.oipc.nl.ca/forms_atippa.htm. Simple enough, and no mention of fees.</t>
  </si>
  <si>
    <t>Not in the law, and NFLD has no whistleblower protection statute.</t>
  </si>
  <si>
    <t>Sunset clauses apply to some, but not all, exceptions.</t>
  </si>
  <si>
    <t>28 provides a mechanism for obtaining consent where information would otherwise be withheld. Doesn't quite stick to original timelines, but it is still time-tested, so I'll give the point fpr that.</t>
  </si>
  <si>
    <t>31 - but only applies to health and safety or harm to the environment, notwithstanding any requests.</t>
  </si>
  <si>
    <t>Not mentioned.</t>
  </si>
  <si>
    <t>42.5 - salary fixed by the Lieutenant-Governor in Council after consultation with the House of Assembly Management Commission, but can be reduced by Assembly on a majority vote.</t>
  </si>
  <si>
    <t>43(3)</t>
  </si>
  <si>
    <t>43(1) provides appeals for any action or inaction. 44 reinforces the ability to appeal timelines or fees.</t>
  </si>
  <si>
    <t>43-49, along with the regulations, provide procedural guidance, and 48 provides a timeline of 90 days.</t>
  </si>
  <si>
    <t>50(1)(a) allows the public body to refuse the recommendation</t>
  </si>
  <si>
    <t>51(b) includes informing the public about the Act.</t>
  </si>
  <si>
    <t>52 and 53, as well as s 10 of the Public Inquiries Act</t>
  </si>
  <si>
    <t>66 and 67</t>
  </si>
  <si>
    <t>67(c) requires the person designated as being in charge of information responses to educate staff about the act.</t>
  </si>
  <si>
    <t>69(1)(b) -  a description and list of the records in the custody or under the control of each public body, including personal information banks;</t>
  </si>
  <si>
    <t>59 requires an annual report from the Commissioner. 70 requires an annual report from the minister.</t>
  </si>
  <si>
    <t>70 requires reports from the Minister with that kind of statistical information, implying a need to collect at least some of it.</t>
  </si>
  <si>
    <t>58 provides protection to the Commissioner and their staff; other public employees are protected under 71.</t>
  </si>
  <si>
    <t>2(q) - information in any form. 5(1) - custody or control.</t>
  </si>
  <si>
    <t>2(p)(vii) excludes the courts. See also 5(1)(a).</t>
  </si>
  <si>
    <t>5(b) - excludes persons acting is a quasi-judicial capacity.</t>
  </si>
  <si>
    <t>2(b) - includes executive council and all committees, 2(p)(i) also defines the executive rather broadly, and 2(p)(iv) includes local public bodies. However, 5(1)(i) excludes some archival information.</t>
  </si>
  <si>
    <t>2(a) definition of applicant. See also right of access under 7(1).</t>
  </si>
  <si>
    <t>7(2) - severable if reasonable.</t>
  </si>
  <si>
    <t>8(2) requires the use of the official form. However, oral requests are also allowed, where necessary.</t>
  </si>
  <si>
    <t>9 requires the head to respond "without delay" in an open, accurate and complete manner.</t>
  </si>
  <si>
    <t>This is in 8(3), and is also inherent in Canada's system of non-discrimination in the provision of services.</t>
  </si>
  <si>
    <t>See the tabs along the bottom for the specific indicator scores.</t>
  </si>
  <si>
    <t>2(q). 10(a) also implies a right to ask questions.</t>
  </si>
  <si>
    <t>11(1) - 30 days</t>
  </si>
  <si>
    <t xml:space="preserve">12(1)(c) </t>
  </si>
  <si>
    <t>10(2) - if it would be simpler or less costly for the body to do so. Also see 15(a) and (b) regarding whether the applicant receives a copy or is given a chance to inspect the original.</t>
  </si>
  <si>
    <t>16 - 30 days, with requirement for explanation</t>
  </si>
  <si>
    <t xml:space="preserve">There are procedures in 17 with a requirement for notification, but authorities are allowed to transfer if the record was produced by or for another body (overly broad). </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</si>
  <si>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</si>
  <si>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</si>
  <si>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</si>
  <si>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</si>
  <si>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</si>
  <si>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</si>
  <si>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</si>
  <si>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</si>
  <si>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</si>
  <si>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</si>
  <si>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Newfoundland</t>
  </si>
  <si>
    <t>Name of the law and link: ACCESS TO INFORMATION AND PROTECTION OF PRIVACY ACT</t>
  </si>
  <si>
    <t>Person in charge: Michael Karanicolas</t>
  </si>
  <si>
    <t>See: http://www.assembly.nl.ca/legislation/sr/statutes/a01-1.htm, http://assembly.nl.ca/Legislation/sr/regulations/rc070011.htm, http://www.justice.gov.nl.ca/just/info/fees.pdf</t>
  </si>
  <si>
    <t>Partially</t>
  </si>
  <si>
    <t>Ontario (Public Safety and Security) v. Criminal Lawyers’ Association, 2010 SCC 23, [2010] 1 S.C.R. 815 . However, the right to information is only recognized as a limited and derivative right.</t>
  </si>
  <si>
    <t>Yes</t>
  </si>
  <si>
    <t>2(p)(ii) and (iii) applies the law to all crown corps.</t>
  </si>
  <si>
    <t>2(p)(v) includes the House of Assembly and Statutory offices, but 2(p)(vi) - excludes constituency offices.</t>
  </si>
  <si>
    <t>No</t>
  </si>
  <si>
    <t>3(1) - make public bodies more accountable.</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</si>
  <si>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</si>
  <si>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</si>
  <si>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</si>
  <si>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</si>
  <si>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</si>
  <si>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</si>
  <si>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</si>
  <si>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</si>
  <si>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</si>
  <si>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</si>
  <si>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</si>
  <si>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</si>
  <si>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</si>
  <si>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</si>
  <si>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</si>
  <si>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</si>
  <si>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</si>
  <si>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</si>
  <si>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</si>
  <si>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</si>
  <si>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</si>
  <si>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</si>
  <si>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</si>
  <si>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</si>
  <si>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</si>
  <si>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</si>
  <si>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</si>
  <si>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</si>
  <si>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</si>
  <si>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</si>
  <si>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</si>
  <si>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</si>
  <si>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</si>
  <si>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</si>
  <si>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</si>
  <si>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</si>
  <si>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</si>
  <si>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</si>
  <si>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</si>
  <si>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</si>
  <si>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</si>
  <si>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</si>
  <si>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</si>
  <si>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</si>
  <si>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</si>
  <si>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</si>
  <si>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</si>
  <si>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</si>
  <si>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</si>
  <si>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</si>
  <si>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</si>
  <si>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</si>
  <si>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</si>
  <si>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</si>
  <si>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</si>
  <si>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</si>
  <si>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</si>
  <si>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</si>
  <si>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</si>
  <si>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</si>
  <si>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</si>
  <si>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</si>
  <si>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</si>
  <si>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</si>
  <si>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</si>
  <si>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</si>
  <si>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</si>
  <si>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</si>
  <si>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</si>
  <si>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</si>
  <si>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</si>
  <si>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</si>
  <si>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</si>
  <si>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</si>
  <si>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</si>
  <si>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</si>
  <si>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</si>
  <si>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</si>
  <si>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</si>
  <si>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</si>
  <si>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</si>
  <si>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</si>
  <si>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</si>
  <si>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</si>
  <si>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</si>
  <si>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</si>
  <si>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</si>
  <si>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</si>
  <si>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</si>
  <si>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</si>
  <si>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</si>
  <si>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</si>
  <si>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</si>
  <si>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</si>
  <si>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</si>
  <si>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</si>
  <si>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</si>
  <si>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</si>
  <si>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</si>
  <si>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</si>
  <si>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</si>
  <si>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</si>
  <si>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</si>
  <si>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</si>
  <si>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</si>
  <si>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</si>
  <si>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</si>
  <si>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</si>
  <si>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</si>
  <si>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</si>
  <si>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</si>
  <si>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</si>
  <si>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</si>
  <si>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</si>
  <si>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</si>
  <si>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</si>
  <si>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</si>
  <si>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</si>
  <si>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</si>
  <si>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</si>
  <si>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</si>
  <si>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</si>
  <si>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42.1-3</t>
  </si>
  <si>
    <t>Comments:  Newfoundland's access framework is among the strongest and most progressive in the county. Among its positive features are a statement that  information related to procurements, expenses, awards or benefits must be disclosed, and a good exceptions regime relative to the rest of the provinces. However, the framework has significant problems nonetheless, including Regulation 5 which places 24 different laws outside the ambit of the access regime. Newfoundland's Information and Privacy Commissioner also lacks the power to make binding orders, and the province still does not have a proper whistleblower law.</t>
  </si>
  <si>
    <t>Score: 101/150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</si>
</sst>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4" fillId="0" borderId="3" applyNumberFormat="0" applyFill="0" applyAlignment="0" applyProtection="0"/>
    <xf numFmtId="0" fontId="2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0" xfId="0" applyFont="1" applyBorder="1" applyAlignment="1">
      <alignment wrapText="1"/>
    </xf>
    <xf numFmtId="0" fontId="6" fillId="0" borderId="13" xfId="0" applyFont="1" applyBorder="1" applyAlignment="1">
      <alignment wrapText="1"/>
    </xf>
    <xf numFmtId="0" fontId="6" fillId="0" borderId="19" xfId="0" applyFont="1" applyBorder="1" applyAlignment="1">
      <alignment/>
    </xf>
    <xf numFmtId="0" fontId="6" fillId="0" borderId="0" xfId="0" applyFont="1" applyFill="1" applyBorder="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0" xfId="0" applyFont="1" applyAlignment="1">
      <alignmen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horizontal="left" wrapText="1"/>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A17" sqref="A17"/>
    </sheetView>
  </sheetViews>
  <sheetFormatPr defaultColWidth="11.57421875" defaultRowHeight="15"/>
  <cols>
    <col min="1" max="1" width="36.140625" style="0" customWidth="1"/>
    <col min="2" max="3" width="16.140625" style="0" customWidth="1"/>
    <col min="4" max="16384" width="11.421875" style="0" customWidth="1"/>
  </cols>
  <sheetData>
    <row r="1" ht="18">
      <c r="A1" s="5" t="s">
        <v>158</v>
      </c>
    </row>
    <row r="4" ht="13.5">
      <c r="A4" s="1" t="s">
        <v>57</v>
      </c>
    </row>
    <row r="6" ht="13.5">
      <c r="A6" s="1" t="s">
        <v>58</v>
      </c>
    </row>
    <row r="7" ht="13.5">
      <c r="A7" s="1" t="s">
        <v>60</v>
      </c>
    </row>
    <row r="8" ht="13.5">
      <c r="A8" s="67"/>
    </row>
    <row r="9" ht="13.5">
      <c r="A9" s="1" t="s">
        <v>59</v>
      </c>
    </row>
    <row r="12" spans="1:12" ht="13.5">
      <c r="A12" s="92" t="s">
        <v>191</v>
      </c>
      <c r="B12" s="92"/>
      <c r="C12" s="92"/>
      <c r="D12" s="92"/>
      <c r="E12" s="92"/>
      <c r="F12" s="92"/>
      <c r="G12" s="92"/>
      <c r="H12" s="92"/>
      <c r="I12" s="92"/>
      <c r="J12" s="92"/>
      <c r="K12" s="92"/>
      <c r="L12" s="92"/>
    </row>
    <row r="13" spans="1:12" ht="13.5">
      <c r="A13" s="92"/>
      <c r="B13" s="92"/>
      <c r="C13" s="92"/>
      <c r="D13" s="92"/>
      <c r="E13" s="92"/>
      <c r="F13" s="92"/>
      <c r="G13" s="92"/>
      <c r="H13" s="92"/>
      <c r="I13" s="92"/>
      <c r="J13" s="92"/>
      <c r="K13" s="92"/>
      <c r="L13" s="92"/>
    </row>
    <row r="14" spans="1:12" ht="13.5">
      <c r="A14" s="92"/>
      <c r="B14" s="92"/>
      <c r="C14" s="92"/>
      <c r="D14" s="92"/>
      <c r="E14" s="92"/>
      <c r="F14" s="92"/>
      <c r="G14" s="92"/>
      <c r="H14" s="92"/>
      <c r="I14" s="92"/>
      <c r="J14" s="92"/>
      <c r="K14" s="92"/>
      <c r="L14" s="92"/>
    </row>
    <row r="15" spans="1:12" ht="13.5">
      <c r="A15" s="93"/>
      <c r="B15" s="93"/>
      <c r="C15" s="93"/>
      <c r="D15" s="93"/>
      <c r="E15" s="93"/>
      <c r="F15" s="93"/>
      <c r="G15" s="93"/>
      <c r="H15" s="93"/>
      <c r="I15" s="93"/>
      <c r="J15" s="93"/>
      <c r="K15" s="93"/>
      <c r="L15" s="93"/>
    </row>
    <row r="16" ht="13.5">
      <c r="A16" s="1" t="s">
        <v>192</v>
      </c>
    </row>
    <row r="18" spans="1:3" ht="13.5">
      <c r="A18" s="12" t="s">
        <v>168</v>
      </c>
      <c r="B18" s="12" t="s">
        <v>172</v>
      </c>
      <c r="C18" s="12" t="s">
        <v>169</v>
      </c>
    </row>
    <row r="19" spans="1:3" ht="13.5">
      <c r="A19" s="9" t="s">
        <v>167</v>
      </c>
      <c r="B19" s="9">
        <f>'1. Right of Access'!D6</f>
        <v>6</v>
      </c>
      <c r="C19" s="15">
        <f>'1. Right of Access'!F6</f>
        <v>4</v>
      </c>
    </row>
    <row r="20" spans="1:5" ht="13.5">
      <c r="A20" s="9" t="s">
        <v>132</v>
      </c>
      <c r="B20" s="9">
        <f>'2. Scope'!D11</f>
        <v>30</v>
      </c>
      <c r="C20" s="9">
        <f>'2. Scope'!F11</f>
        <v>21</v>
      </c>
      <c r="E20" s="41"/>
    </row>
    <row r="21" spans="1:3" ht="13.5">
      <c r="A21" s="9" t="s">
        <v>131</v>
      </c>
      <c r="B21" s="9">
        <f>'3. Requesting Procedures '!D17</f>
        <v>30</v>
      </c>
      <c r="C21" s="15">
        <f>'3. Requesting Procedures '!F17</f>
        <v>22</v>
      </c>
    </row>
    <row r="22" spans="1:3" ht="13.5">
      <c r="A22" s="9" t="s">
        <v>113</v>
      </c>
      <c r="B22" s="9">
        <f>'4. Exceptions and Refusals  '!D10</f>
        <v>30</v>
      </c>
      <c r="C22" s="15">
        <f>'4. Exceptions and Refusals  '!F10</f>
        <v>18</v>
      </c>
    </row>
    <row r="23" spans="1:3" ht="13.5">
      <c r="A23" s="9" t="s">
        <v>130</v>
      </c>
      <c r="B23" s="9">
        <f>'5. Appeals '!D16</f>
        <v>30</v>
      </c>
      <c r="C23" s="15">
        <f>'5. Appeals '!F16</f>
        <v>22</v>
      </c>
    </row>
    <row r="24" spans="1:3" ht="13.5">
      <c r="A24" s="9" t="s">
        <v>160</v>
      </c>
      <c r="B24" s="9">
        <f>'6. Sanctions and Protections '!D6</f>
        <v>8</v>
      </c>
      <c r="C24" s="9">
        <f>'6. Sanctions and Protections '!F6</f>
        <v>4</v>
      </c>
    </row>
    <row r="25" spans="1:3" ht="13.5">
      <c r="A25" s="9" t="s">
        <v>159</v>
      </c>
      <c r="B25" s="9">
        <f>'7. Promotional Measures '!D10</f>
        <v>16</v>
      </c>
      <c r="C25" s="15">
        <f>'7. Promotional Measures '!F10</f>
        <v>10</v>
      </c>
    </row>
    <row r="26" spans="1:3" ht="13.5">
      <c r="A26" s="11" t="s">
        <v>170</v>
      </c>
      <c r="B26" s="11">
        <f>SUM(B19:B25)</f>
        <v>150</v>
      </c>
      <c r="C26" s="11">
        <f>SUM(C19:C25)</f>
        <v>101</v>
      </c>
    </row>
    <row r="28" ht="13.5">
      <c r="A28" s="71" t="s">
        <v>40</v>
      </c>
    </row>
  </sheetData>
  <sheetProtection/>
  <mergeCells count="1">
    <mergeCell ref="A12:L1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5" t="s">
        <v>175</v>
      </c>
      <c r="B1" s="76"/>
      <c r="C1" s="16" t="s">
        <v>77</v>
      </c>
      <c r="D1" s="17" t="s">
        <v>176</v>
      </c>
      <c r="E1" s="17" t="s">
        <v>94</v>
      </c>
      <c r="F1" s="17" t="s">
        <v>169</v>
      </c>
      <c r="G1" s="17" t="s">
        <v>154</v>
      </c>
      <c r="H1" s="17" t="s">
        <v>155</v>
      </c>
    </row>
    <row r="2" spans="1:8" ht="78">
      <c r="A2" s="57">
        <v>1</v>
      </c>
      <c r="B2" s="58" t="s">
        <v>117</v>
      </c>
      <c r="C2" s="58" t="s">
        <v>125</v>
      </c>
      <c r="D2" s="59">
        <v>2</v>
      </c>
      <c r="E2" s="68" t="s">
        <v>61</v>
      </c>
      <c r="F2" s="69">
        <v>1</v>
      </c>
      <c r="G2" s="69" t="s">
        <v>62</v>
      </c>
      <c r="H2" s="60"/>
    </row>
    <row r="3" spans="1:8" ht="39">
      <c r="A3" s="61">
        <v>2</v>
      </c>
      <c r="B3" s="62" t="s">
        <v>72</v>
      </c>
      <c r="C3" s="63" t="s">
        <v>71</v>
      </c>
      <c r="D3" s="64">
        <v>2</v>
      </c>
      <c r="E3" s="70" t="s">
        <v>63</v>
      </c>
      <c r="F3" s="66">
        <v>2</v>
      </c>
      <c r="G3" s="14" t="s">
        <v>0</v>
      </c>
      <c r="H3" s="60"/>
    </row>
    <row r="4" spans="1:8" ht="25.5">
      <c r="A4" s="77">
        <v>3</v>
      </c>
      <c r="B4" s="62" t="s">
        <v>128</v>
      </c>
      <c r="C4" s="62" t="s">
        <v>73</v>
      </c>
      <c r="D4" s="79">
        <v>2</v>
      </c>
      <c r="E4" s="72" t="s">
        <v>66</v>
      </c>
      <c r="F4" s="81">
        <v>1</v>
      </c>
      <c r="G4" s="21"/>
      <c r="H4" s="60"/>
    </row>
    <row r="5" spans="1:8" ht="13.5">
      <c r="A5" s="78"/>
      <c r="B5" s="58" t="s">
        <v>129</v>
      </c>
      <c r="C5" s="65" t="s">
        <v>73</v>
      </c>
      <c r="D5" s="80"/>
      <c r="E5" s="73" t="s">
        <v>63</v>
      </c>
      <c r="F5" s="81"/>
      <c r="G5" s="14" t="s">
        <v>67</v>
      </c>
      <c r="H5" s="60"/>
    </row>
    <row r="6" spans="1:8" ht="18">
      <c r="A6" s="6" t="s">
        <v>171</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B9" sqref="B9"/>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2" t="s">
        <v>175</v>
      </c>
      <c r="B1" s="83"/>
      <c r="C1" s="13" t="s">
        <v>77</v>
      </c>
      <c r="D1" s="8" t="s">
        <v>176</v>
      </c>
      <c r="E1" s="8" t="s">
        <v>94</v>
      </c>
      <c r="F1" s="8" t="s">
        <v>169</v>
      </c>
      <c r="G1" s="8" t="s">
        <v>154</v>
      </c>
      <c r="H1" s="8" t="s">
        <v>155</v>
      </c>
    </row>
    <row r="2" spans="1:8" ht="39.75">
      <c r="A2" s="20">
        <v>4</v>
      </c>
      <c r="B2" s="21" t="s">
        <v>123</v>
      </c>
      <c r="C2" s="21" t="s">
        <v>182</v>
      </c>
      <c r="D2" s="3">
        <v>2</v>
      </c>
      <c r="E2" s="3" t="s">
        <v>63</v>
      </c>
      <c r="F2" s="3">
        <v>2</v>
      </c>
      <c r="G2" s="3" t="s">
        <v>35</v>
      </c>
      <c r="H2" s="2"/>
    </row>
    <row r="3" spans="1:8" ht="52.5">
      <c r="A3" s="20">
        <v>5</v>
      </c>
      <c r="B3" s="21" t="s">
        <v>78</v>
      </c>
      <c r="C3" s="21" t="s">
        <v>183</v>
      </c>
      <c r="D3" s="3">
        <v>4</v>
      </c>
      <c r="E3" s="3" t="s">
        <v>63</v>
      </c>
      <c r="F3" s="3">
        <v>4</v>
      </c>
      <c r="G3" s="3" t="s">
        <v>31</v>
      </c>
      <c r="H3" s="2"/>
    </row>
    <row r="4" spans="1:8" ht="39.75">
      <c r="A4" s="20">
        <v>6</v>
      </c>
      <c r="B4" s="21" t="s">
        <v>75</v>
      </c>
      <c r="C4" s="21" t="s">
        <v>110</v>
      </c>
      <c r="D4" s="3">
        <v>2</v>
      </c>
      <c r="E4" s="3" t="s">
        <v>63</v>
      </c>
      <c r="F4" s="3">
        <v>2</v>
      </c>
      <c r="G4" s="3" t="s">
        <v>41</v>
      </c>
      <c r="H4" s="2"/>
    </row>
    <row r="5" spans="1:8" ht="144">
      <c r="A5" s="20">
        <v>7</v>
      </c>
      <c r="B5" s="21" t="s">
        <v>179</v>
      </c>
      <c r="C5" s="21" t="s">
        <v>152</v>
      </c>
      <c r="D5" s="3">
        <v>8</v>
      </c>
      <c r="E5" s="3" t="s">
        <v>61</v>
      </c>
      <c r="F5" s="3">
        <v>7</v>
      </c>
      <c r="G5" s="3" t="s">
        <v>34</v>
      </c>
      <c r="H5" s="2"/>
    </row>
    <row r="6" spans="1:8" ht="52.5">
      <c r="A6" s="20">
        <v>8</v>
      </c>
      <c r="B6" s="35" t="s">
        <v>162</v>
      </c>
      <c r="C6" s="35" t="s">
        <v>141</v>
      </c>
      <c r="D6" s="3">
        <v>4</v>
      </c>
      <c r="E6" s="3" t="s">
        <v>61</v>
      </c>
      <c r="F6" s="3">
        <v>3</v>
      </c>
      <c r="G6" s="3" t="s">
        <v>65</v>
      </c>
      <c r="H6" s="2"/>
    </row>
    <row r="7" spans="1:8" ht="66">
      <c r="A7" s="20">
        <v>9</v>
      </c>
      <c r="B7" s="21" t="s">
        <v>122</v>
      </c>
      <c r="C7" s="21" t="s">
        <v>74</v>
      </c>
      <c r="D7" s="3">
        <v>4</v>
      </c>
      <c r="E7" s="3" t="s">
        <v>66</v>
      </c>
      <c r="F7" s="3">
        <v>0</v>
      </c>
      <c r="G7" s="3" t="s">
        <v>32</v>
      </c>
      <c r="H7" s="2"/>
    </row>
    <row r="8" spans="1:8" ht="27">
      <c r="A8" s="20">
        <v>10</v>
      </c>
      <c r="B8" s="21" t="s">
        <v>180</v>
      </c>
      <c r="C8" s="21" t="s">
        <v>51</v>
      </c>
      <c r="D8" s="3">
        <v>2</v>
      </c>
      <c r="E8" s="3" t="s">
        <v>63</v>
      </c>
      <c r="F8" s="3">
        <v>2</v>
      </c>
      <c r="G8" s="3" t="s">
        <v>64</v>
      </c>
      <c r="H8" s="2"/>
    </row>
    <row r="9" spans="1:8" ht="27">
      <c r="A9" s="20">
        <v>11</v>
      </c>
      <c r="B9" s="21" t="s">
        <v>79</v>
      </c>
      <c r="C9" s="21" t="s">
        <v>52</v>
      </c>
      <c r="D9" s="3">
        <v>2</v>
      </c>
      <c r="E9" s="3" t="s">
        <v>61</v>
      </c>
      <c r="F9" s="3">
        <v>1</v>
      </c>
      <c r="G9" s="3" t="s">
        <v>33</v>
      </c>
      <c r="H9" s="2"/>
    </row>
    <row r="10" spans="1:8" ht="37.5" customHeight="1">
      <c r="A10" s="36">
        <v>12</v>
      </c>
      <c r="B10" s="21" t="s">
        <v>80</v>
      </c>
      <c r="C10" s="37" t="s">
        <v>53</v>
      </c>
      <c r="D10" s="38">
        <v>2</v>
      </c>
      <c r="E10" s="39" t="s">
        <v>66</v>
      </c>
      <c r="F10" s="38">
        <v>0</v>
      </c>
      <c r="G10" s="3" t="s">
        <v>17</v>
      </c>
      <c r="H10" s="2"/>
    </row>
    <row r="11" spans="1:8" ht="18">
      <c r="A11" s="6" t="s">
        <v>171</v>
      </c>
      <c r="B11" s="7"/>
      <c r="C11" s="7"/>
      <c r="D11" s="50">
        <f>SUM(D2:D10)</f>
        <v>30</v>
      </c>
      <c r="E11" s="50"/>
      <c r="F11" s="4">
        <f>SUM(F2:F10)</f>
        <v>21</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3">
      <selection activeCell="E11" sqref="E1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4" t="s">
        <v>175</v>
      </c>
      <c r="B1" s="85"/>
      <c r="C1" s="18" t="s">
        <v>77</v>
      </c>
      <c r="D1" s="19" t="s">
        <v>176</v>
      </c>
      <c r="E1" s="19" t="s">
        <v>94</v>
      </c>
      <c r="F1" s="19" t="s">
        <v>169</v>
      </c>
      <c r="G1" s="19" t="s">
        <v>154</v>
      </c>
      <c r="H1" s="19" t="s">
        <v>155</v>
      </c>
    </row>
    <row r="2" spans="1:8" ht="64.5" customHeight="1">
      <c r="A2" s="20">
        <v>13</v>
      </c>
      <c r="B2" s="21" t="s">
        <v>70</v>
      </c>
      <c r="C2" s="21" t="s">
        <v>54</v>
      </c>
      <c r="D2" s="3">
        <v>2</v>
      </c>
      <c r="E2" s="3" t="s">
        <v>63</v>
      </c>
      <c r="F2" s="3">
        <v>2</v>
      </c>
      <c r="G2" s="25" t="s">
        <v>10</v>
      </c>
      <c r="H2" s="2"/>
    </row>
    <row r="3" spans="1:8" ht="84">
      <c r="A3" s="20">
        <v>14</v>
      </c>
      <c r="B3" s="21" t="s">
        <v>69</v>
      </c>
      <c r="C3" s="22" t="s">
        <v>99</v>
      </c>
      <c r="D3" s="3">
        <v>2</v>
      </c>
      <c r="E3" s="3" t="s">
        <v>63</v>
      </c>
      <c r="F3" s="3">
        <v>2</v>
      </c>
      <c r="G3" s="25" t="s">
        <v>11</v>
      </c>
      <c r="H3" s="2"/>
    </row>
    <row r="4" spans="1:8" ht="62.25" customHeight="1">
      <c r="A4" s="20">
        <v>15</v>
      </c>
      <c r="B4" s="21" t="s">
        <v>68</v>
      </c>
      <c r="C4" s="21" t="s">
        <v>95</v>
      </c>
      <c r="D4" s="3">
        <v>2</v>
      </c>
      <c r="E4" s="3" t="s">
        <v>61</v>
      </c>
      <c r="F4" s="3">
        <v>1</v>
      </c>
      <c r="G4" s="25" t="s">
        <v>37</v>
      </c>
      <c r="H4" s="2"/>
    </row>
    <row r="5" spans="1:8" ht="46.5" customHeight="1">
      <c r="A5" s="20">
        <v>16</v>
      </c>
      <c r="B5" s="21" t="s">
        <v>153</v>
      </c>
      <c r="C5" s="21" t="s">
        <v>89</v>
      </c>
      <c r="D5" s="3">
        <v>2</v>
      </c>
      <c r="E5" s="3" t="s">
        <v>61</v>
      </c>
      <c r="F5" s="3">
        <v>1</v>
      </c>
      <c r="G5" s="25" t="s">
        <v>8</v>
      </c>
      <c r="H5" s="2"/>
    </row>
    <row r="6" spans="1:8" ht="43.5" customHeight="1">
      <c r="A6" s="20">
        <v>17</v>
      </c>
      <c r="B6" s="21" t="s">
        <v>98</v>
      </c>
      <c r="C6" s="23" t="s">
        <v>83</v>
      </c>
      <c r="D6" s="3">
        <v>2</v>
      </c>
      <c r="E6" s="3" t="s">
        <v>63</v>
      </c>
      <c r="F6" s="3">
        <v>2</v>
      </c>
      <c r="G6" s="25" t="s">
        <v>39</v>
      </c>
      <c r="H6" s="2"/>
    </row>
    <row r="7" spans="1:8" ht="27">
      <c r="A7" s="20">
        <v>18</v>
      </c>
      <c r="B7" s="21" t="s">
        <v>88</v>
      </c>
      <c r="C7" s="21" t="s">
        <v>84</v>
      </c>
      <c r="D7" s="3">
        <v>2</v>
      </c>
      <c r="E7" s="3" t="s">
        <v>63</v>
      </c>
      <c r="F7" s="3">
        <v>2</v>
      </c>
      <c r="G7" s="3" t="s">
        <v>9</v>
      </c>
      <c r="H7" s="2"/>
    </row>
    <row r="8" spans="1:8" ht="80.25" customHeight="1">
      <c r="A8" s="20">
        <v>19</v>
      </c>
      <c r="B8" s="21" t="s">
        <v>91</v>
      </c>
      <c r="C8" s="21" t="s">
        <v>114</v>
      </c>
      <c r="D8" s="3">
        <v>2</v>
      </c>
      <c r="E8" s="3" t="s">
        <v>61</v>
      </c>
      <c r="F8" s="3">
        <v>1</v>
      </c>
      <c r="G8" s="25" t="s">
        <v>46</v>
      </c>
      <c r="H8" s="2"/>
    </row>
    <row r="9" spans="1:8" ht="47.25" customHeight="1">
      <c r="A9" s="20">
        <v>20</v>
      </c>
      <c r="B9" s="21" t="s">
        <v>124</v>
      </c>
      <c r="C9" s="21" t="s">
        <v>85</v>
      </c>
      <c r="D9" s="3">
        <v>2</v>
      </c>
      <c r="E9" s="3" t="s">
        <v>61</v>
      </c>
      <c r="F9" s="3">
        <v>1</v>
      </c>
      <c r="G9" s="25" t="s">
        <v>44</v>
      </c>
      <c r="H9" s="2"/>
    </row>
    <row r="10" spans="1:8" ht="13.5">
      <c r="A10" s="20">
        <v>21</v>
      </c>
      <c r="B10" s="21" t="s">
        <v>96</v>
      </c>
      <c r="C10" s="21" t="s">
        <v>100</v>
      </c>
      <c r="D10" s="3">
        <v>2</v>
      </c>
      <c r="E10" s="3" t="s">
        <v>63</v>
      </c>
      <c r="F10" s="3">
        <v>2</v>
      </c>
      <c r="G10" s="3" t="s">
        <v>38</v>
      </c>
      <c r="H10" s="2"/>
    </row>
    <row r="11" spans="1:8" ht="68.25" customHeight="1">
      <c r="A11" s="20">
        <v>22</v>
      </c>
      <c r="B11" s="21" t="s">
        <v>118</v>
      </c>
      <c r="C11" s="21" t="s">
        <v>101</v>
      </c>
      <c r="D11" s="3">
        <v>2</v>
      </c>
      <c r="E11" s="3" t="s">
        <v>61</v>
      </c>
      <c r="F11" s="3">
        <v>1</v>
      </c>
      <c r="G11" s="25" t="s">
        <v>42</v>
      </c>
      <c r="H11" s="2"/>
    </row>
    <row r="12" spans="1:8" ht="57" customHeight="1">
      <c r="A12" s="20">
        <v>23</v>
      </c>
      <c r="B12" s="21" t="s">
        <v>119</v>
      </c>
      <c r="C12" s="21"/>
      <c r="D12" s="3">
        <v>2</v>
      </c>
      <c r="E12" s="3" t="s">
        <v>63</v>
      </c>
      <c r="F12" s="3">
        <v>2</v>
      </c>
      <c r="G12" s="2" t="s">
        <v>45</v>
      </c>
      <c r="H12" s="2"/>
    </row>
    <row r="13" spans="1:8" s="31" customFormat="1" ht="27">
      <c r="A13" s="20">
        <v>24</v>
      </c>
      <c r="B13" s="21" t="s">
        <v>87</v>
      </c>
      <c r="C13" s="21" t="s">
        <v>86</v>
      </c>
      <c r="D13" s="24">
        <v>2</v>
      </c>
      <c r="E13" s="24" t="s">
        <v>66</v>
      </c>
      <c r="F13" s="24">
        <v>0</v>
      </c>
      <c r="G13" s="3" t="s">
        <v>6</v>
      </c>
      <c r="H13" s="3"/>
    </row>
    <row r="14" spans="1:8" s="29" customFormat="1" ht="69" customHeight="1">
      <c r="A14" s="26">
        <v>25</v>
      </c>
      <c r="B14" s="27" t="s">
        <v>156</v>
      </c>
      <c r="C14" s="27" t="s">
        <v>116</v>
      </c>
      <c r="D14" s="28">
        <v>2</v>
      </c>
      <c r="E14" s="28" t="s">
        <v>61</v>
      </c>
      <c r="F14" s="28">
        <v>1</v>
      </c>
      <c r="G14" s="51" t="s">
        <v>7</v>
      </c>
      <c r="H14" s="51"/>
    </row>
    <row r="15" spans="1:8" ht="36" customHeight="1">
      <c r="A15" s="20">
        <v>26</v>
      </c>
      <c r="B15" s="21" t="s">
        <v>157</v>
      </c>
      <c r="C15" s="21"/>
      <c r="D15" s="24">
        <v>2</v>
      </c>
      <c r="E15" s="24" t="s">
        <v>63</v>
      </c>
      <c r="F15" s="24">
        <v>2</v>
      </c>
      <c r="G15" s="2" t="s">
        <v>4</v>
      </c>
      <c r="H15" s="2"/>
    </row>
    <row r="16" spans="1:8" ht="57.75" customHeight="1">
      <c r="A16" s="20">
        <v>27</v>
      </c>
      <c r="B16" s="21" t="s">
        <v>115</v>
      </c>
      <c r="C16" s="21" t="s">
        <v>86</v>
      </c>
      <c r="D16" s="24">
        <v>2</v>
      </c>
      <c r="E16" s="24" t="s">
        <v>63</v>
      </c>
      <c r="F16" s="24">
        <v>2</v>
      </c>
      <c r="G16" s="2"/>
      <c r="H16" s="2"/>
    </row>
    <row r="17" spans="1:8" ht="18">
      <c r="A17" s="6" t="s">
        <v>171</v>
      </c>
      <c r="B17" s="7"/>
      <c r="C17" s="7"/>
      <c r="D17" s="4">
        <f>SUM(D2:D16)</f>
        <v>30</v>
      </c>
      <c r="E17" s="4"/>
      <c r="F17" s="4">
        <f>SUM(F2:F16)</f>
        <v>22</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6" t="s">
        <v>175</v>
      </c>
      <c r="B1" s="87"/>
      <c r="C1" s="48" t="s">
        <v>77</v>
      </c>
      <c r="D1" s="49" t="s">
        <v>176</v>
      </c>
      <c r="E1" s="49" t="s">
        <v>94</v>
      </c>
      <c r="F1" s="49" t="s">
        <v>169</v>
      </c>
      <c r="G1" s="49" t="s">
        <v>154</v>
      </c>
      <c r="H1" s="49" t="s">
        <v>155</v>
      </c>
    </row>
    <row r="2" spans="1:8" ht="40.5" customHeight="1">
      <c r="A2" s="42">
        <v>28</v>
      </c>
      <c r="B2" s="14" t="s">
        <v>50</v>
      </c>
      <c r="C2" s="14" t="s">
        <v>184</v>
      </c>
      <c r="D2" s="14">
        <v>4</v>
      </c>
      <c r="E2" s="14" t="s">
        <v>61</v>
      </c>
      <c r="F2" s="14">
        <v>1</v>
      </c>
      <c r="G2" s="25" t="s">
        <v>5</v>
      </c>
      <c r="H2" s="2"/>
    </row>
    <row r="3" spans="1:8" ht="119.25" customHeight="1">
      <c r="A3" s="43">
        <v>29</v>
      </c>
      <c r="B3" s="14" t="s">
        <v>104</v>
      </c>
      <c r="C3" s="40" t="s">
        <v>146</v>
      </c>
      <c r="D3" s="40">
        <v>10</v>
      </c>
      <c r="E3" s="40" t="s">
        <v>61</v>
      </c>
      <c r="F3" s="40">
        <v>7</v>
      </c>
      <c r="G3" s="25" t="s">
        <v>1</v>
      </c>
      <c r="H3" s="2"/>
    </row>
    <row r="4" spans="1:8" ht="52.5" customHeight="1">
      <c r="A4" s="42">
        <v>30</v>
      </c>
      <c r="B4" s="14" t="s">
        <v>49</v>
      </c>
      <c r="C4" s="14" t="s">
        <v>187</v>
      </c>
      <c r="D4" s="14">
        <v>4</v>
      </c>
      <c r="E4" s="14" t="s">
        <v>61</v>
      </c>
      <c r="F4" s="14">
        <v>1</v>
      </c>
      <c r="G4" s="25" t="s">
        <v>2</v>
      </c>
      <c r="H4" s="2"/>
    </row>
    <row r="5" spans="1:8" ht="66" customHeight="1">
      <c r="A5" s="43">
        <v>31</v>
      </c>
      <c r="B5" s="14" t="s">
        <v>151</v>
      </c>
      <c r="C5" s="14" t="s">
        <v>102</v>
      </c>
      <c r="D5" s="14">
        <v>4</v>
      </c>
      <c r="E5" s="14" t="s">
        <v>61</v>
      </c>
      <c r="F5" s="14">
        <v>2</v>
      </c>
      <c r="G5" s="25" t="s">
        <v>16</v>
      </c>
      <c r="H5" s="2"/>
    </row>
    <row r="6" spans="1:8" ht="64.5" customHeight="1">
      <c r="A6" s="42">
        <v>32</v>
      </c>
      <c r="B6" s="14" t="s">
        <v>92</v>
      </c>
      <c r="C6" s="14" t="s">
        <v>111</v>
      </c>
      <c r="D6" s="14">
        <v>2</v>
      </c>
      <c r="E6" s="14" t="s">
        <v>61</v>
      </c>
      <c r="F6" s="14">
        <v>1</v>
      </c>
      <c r="G6" s="25" t="s">
        <v>14</v>
      </c>
      <c r="H6" s="2"/>
    </row>
    <row r="7" spans="1:8" ht="78" customHeight="1">
      <c r="A7" s="42">
        <v>33</v>
      </c>
      <c r="B7" s="14" t="s">
        <v>93</v>
      </c>
      <c r="C7" s="14" t="s">
        <v>126</v>
      </c>
      <c r="D7" s="14">
        <v>2</v>
      </c>
      <c r="E7" s="14" t="s">
        <v>63</v>
      </c>
      <c r="F7" s="14">
        <v>2</v>
      </c>
      <c r="G7" s="25" t="s">
        <v>15</v>
      </c>
      <c r="H7" s="2"/>
    </row>
    <row r="8" spans="1:8" ht="39" customHeight="1">
      <c r="A8" s="42">
        <v>34</v>
      </c>
      <c r="B8" s="14" t="s">
        <v>90</v>
      </c>
      <c r="C8" s="14" t="s">
        <v>48</v>
      </c>
      <c r="D8" s="14">
        <v>2</v>
      </c>
      <c r="E8" s="14" t="s">
        <v>63</v>
      </c>
      <c r="F8" s="14">
        <v>2</v>
      </c>
      <c r="G8" s="25" t="s">
        <v>36</v>
      </c>
      <c r="H8" s="2"/>
    </row>
    <row r="9" spans="1:8" ht="70.5" customHeight="1">
      <c r="A9" s="42">
        <v>35</v>
      </c>
      <c r="B9" s="14" t="s">
        <v>161</v>
      </c>
      <c r="C9" s="14" t="s">
        <v>112</v>
      </c>
      <c r="D9" s="14">
        <v>2</v>
      </c>
      <c r="E9" s="14" t="s">
        <v>63</v>
      </c>
      <c r="F9" s="14">
        <v>2</v>
      </c>
      <c r="G9" s="25" t="s">
        <v>43</v>
      </c>
      <c r="H9" s="2"/>
    </row>
    <row r="10" spans="1:8" ht="18">
      <c r="A10" s="52" t="s">
        <v>171</v>
      </c>
      <c r="B10" s="10"/>
      <c r="C10" s="10"/>
      <c r="D10" s="11">
        <f>SUM(D2:D9)</f>
        <v>30</v>
      </c>
      <c r="E10" s="11"/>
      <c r="F10" s="11">
        <f>SUM(F2:F9)</f>
        <v>18</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1">
      <selection activeCell="G4" sqref="G4"/>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8" t="s">
        <v>175</v>
      </c>
      <c r="B1" s="89"/>
      <c r="C1" s="8" t="s">
        <v>77</v>
      </c>
      <c r="D1" s="8" t="s">
        <v>176</v>
      </c>
      <c r="E1" s="8" t="s">
        <v>94</v>
      </c>
      <c r="F1" s="8" t="s">
        <v>169</v>
      </c>
      <c r="G1" s="8" t="s">
        <v>154</v>
      </c>
      <c r="H1" s="8" t="s">
        <v>155</v>
      </c>
    </row>
    <row r="2" spans="1:8" ht="39.75">
      <c r="A2" s="44">
        <v>36</v>
      </c>
      <c r="B2" s="14" t="s">
        <v>103</v>
      </c>
      <c r="C2" s="14" t="s">
        <v>139</v>
      </c>
      <c r="D2" s="14">
        <v>2</v>
      </c>
      <c r="E2" s="14" t="s">
        <v>66</v>
      </c>
      <c r="F2" s="14">
        <v>0</v>
      </c>
      <c r="G2" s="14" t="s">
        <v>17</v>
      </c>
      <c r="H2" s="2"/>
    </row>
    <row r="3" spans="1:8" s="31" customFormat="1" ht="77.25" customHeight="1">
      <c r="A3" s="44">
        <v>37</v>
      </c>
      <c r="B3" s="14" t="s">
        <v>76</v>
      </c>
      <c r="C3" s="14" t="s">
        <v>188</v>
      </c>
      <c r="D3" s="14">
        <v>2</v>
      </c>
      <c r="E3" s="14" t="s">
        <v>63</v>
      </c>
      <c r="F3" s="14">
        <v>2</v>
      </c>
      <c r="G3" s="14">
        <v>43</v>
      </c>
      <c r="H3" s="3"/>
    </row>
    <row r="4" spans="1:8" s="31" customFormat="1" ht="54" customHeight="1">
      <c r="A4" s="44">
        <v>38</v>
      </c>
      <c r="B4" s="14" t="s">
        <v>134</v>
      </c>
      <c r="C4" s="14" t="s">
        <v>135</v>
      </c>
      <c r="D4" s="14">
        <v>2</v>
      </c>
      <c r="E4" s="14" t="s">
        <v>63</v>
      </c>
      <c r="F4" s="14">
        <v>2</v>
      </c>
      <c r="G4" s="14" t="s">
        <v>190</v>
      </c>
      <c r="H4" s="3"/>
    </row>
    <row r="5" spans="1:8" s="31" customFormat="1" ht="42.75" customHeight="1">
      <c r="A5" s="44">
        <v>39</v>
      </c>
      <c r="B5" s="14" t="s">
        <v>189</v>
      </c>
      <c r="C5" s="14" t="s">
        <v>81</v>
      </c>
      <c r="D5" s="14">
        <v>2</v>
      </c>
      <c r="E5" s="14" t="s">
        <v>63</v>
      </c>
      <c r="F5" s="14">
        <v>2</v>
      </c>
      <c r="G5" s="74" t="s">
        <v>18</v>
      </c>
      <c r="H5" s="3"/>
    </row>
    <row r="6" spans="1:8" s="31" customFormat="1" ht="69" customHeight="1">
      <c r="A6" s="44">
        <v>40</v>
      </c>
      <c r="B6" s="14" t="s">
        <v>108</v>
      </c>
      <c r="C6" s="14" t="s">
        <v>82</v>
      </c>
      <c r="D6" s="14">
        <v>2</v>
      </c>
      <c r="E6" s="14" t="s">
        <v>66</v>
      </c>
      <c r="F6" s="14">
        <v>0</v>
      </c>
      <c r="G6" s="14" t="s">
        <v>17</v>
      </c>
      <c r="H6" s="3"/>
    </row>
    <row r="7" spans="1:8" s="31" customFormat="1" ht="50.25" customHeight="1">
      <c r="A7" s="44">
        <v>41</v>
      </c>
      <c r="B7" s="14" t="s">
        <v>185</v>
      </c>
      <c r="C7" s="14" t="s">
        <v>127</v>
      </c>
      <c r="D7" s="14">
        <v>2</v>
      </c>
      <c r="E7" s="14" t="s">
        <v>63</v>
      </c>
      <c r="F7" s="14">
        <v>2</v>
      </c>
      <c r="G7" s="14" t="s">
        <v>24</v>
      </c>
      <c r="H7" s="3"/>
    </row>
    <row r="8" spans="1:8" s="31" customFormat="1" ht="45.75" customHeight="1">
      <c r="A8" s="44">
        <v>42</v>
      </c>
      <c r="B8" s="14" t="s">
        <v>186</v>
      </c>
      <c r="C8" s="14" t="s">
        <v>133</v>
      </c>
      <c r="D8" s="14">
        <v>2</v>
      </c>
      <c r="E8" s="14" t="s">
        <v>66</v>
      </c>
      <c r="F8" s="14">
        <v>0</v>
      </c>
      <c r="G8" s="14" t="s">
        <v>22</v>
      </c>
      <c r="H8" s="3"/>
    </row>
    <row r="9" spans="1:8" s="31" customFormat="1" ht="56.25" customHeight="1">
      <c r="A9" s="44">
        <v>43</v>
      </c>
      <c r="B9" s="14" t="s">
        <v>120</v>
      </c>
      <c r="C9" s="14" t="s">
        <v>121</v>
      </c>
      <c r="D9" s="14">
        <v>2</v>
      </c>
      <c r="E9" s="14" t="s">
        <v>63</v>
      </c>
      <c r="F9" s="14">
        <v>2</v>
      </c>
      <c r="G9" s="14">
        <v>49</v>
      </c>
      <c r="H9" s="3"/>
    </row>
    <row r="10" spans="1:8" s="31" customFormat="1" ht="36.75" customHeight="1">
      <c r="A10" s="44">
        <v>44</v>
      </c>
      <c r="B10" s="14" t="s">
        <v>149</v>
      </c>
      <c r="C10" s="14" t="s">
        <v>150</v>
      </c>
      <c r="D10" s="14">
        <v>2</v>
      </c>
      <c r="E10" s="14" t="s">
        <v>63</v>
      </c>
      <c r="F10" s="14">
        <v>2</v>
      </c>
      <c r="G10" s="14" t="s">
        <v>19</v>
      </c>
      <c r="H10" s="3"/>
    </row>
    <row r="11" spans="1:8" s="31" customFormat="1" ht="48" customHeight="1">
      <c r="A11" s="44">
        <v>45</v>
      </c>
      <c r="B11" s="14" t="s">
        <v>143</v>
      </c>
      <c r="C11" s="14" t="s">
        <v>136</v>
      </c>
      <c r="D11" s="14">
        <v>2</v>
      </c>
      <c r="E11" s="14" t="s">
        <v>63</v>
      </c>
      <c r="F11" s="14">
        <v>2</v>
      </c>
      <c r="G11" s="14" t="s">
        <v>12</v>
      </c>
      <c r="H11" s="3"/>
    </row>
    <row r="12" spans="1:8" s="31" customFormat="1" ht="69" customHeight="1">
      <c r="A12" s="44">
        <v>46</v>
      </c>
      <c r="B12" s="14" t="s">
        <v>144</v>
      </c>
      <c r="C12" s="14" t="s">
        <v>145</v>
      </c>
      <c r="D12" s="14">
        <v>4</v>
      </c>
      <c r="E12" s="14" t="s">
        <v>63</v>
      </c>
      <c r="F12" s="14">
        <v>4</v>
      </c>
      <c r="G12" s="14" t="s">
        <v>20</v>
      </c>
      <c r="H12" s="3"/>
    </row>
    <row r="13" spans="1:8" s="31" customFormat="1" ht="60.75" customHeight="1">
      <c r="A13" s="44">
        <v>47</v>
      </c>
      <c r="B13" s="14" t="s">
        <v>109</v>
      </c>
      <c r="C13" s="14" t="s">
        <v>181</v>
      </c>
      <c r="D13" s="14">
        <v>2</v>
      </c>
      <c r="E13" s="14" t="s">
        <v>63</v>
      </c>
      <c r="F13" s="14">
        <v>2</v>
      </c>
      <c r="G13" s="14" t="s">
        <v>21</v>
      </c>
      <c r="H13" s="3"/>
    </row>
    <row r="14" spans="1:8" s="31" customFormat="1" ht="45.75" customHeight="1">
      <c r="A14" s="44">
        <v>48</v>
      </c>
      <c r="B14" s="14" t="s">
        <v>163</v>
      </c>
      <c r="C14" s="14" t="s">
        <v>164</v>
      </c>
      <c r="D14" s="14">
        <v>2</v>
      </c>
      <c r="E14" s="14" t="s">
        <v>63</v>
      </c>
      <c r="F14" s="14">
        <v>2</v>
      </c>
      <c r="G14" s="14">
        <v>64</v>
      </c>
      <c r="H14" s="3"/>
    </row>
    <row r="15" spans="1:8" s="31" customFormat="1" ht="57" customHeight="1">
      <c r="A15" s="44">
        <v>49</v>
      </c>
      <c r="B15" s="14" t="s">
        <v>138</v>
      </c>
      <c r="C15" s="14" t="s">
        <v>165</v>
      </c>
      <c r="D15" s="14">
        <v>2</v>
      </c>
      <c r="E15" s="14" t="s">
        <v>66</v>
      </c>
      <c r="F15" s="14">
        <v>0</v>
      </c>
      <c r="G15" s="14"/>
      <c r="H15" s="3"/>
    </row>
    <row r="16" spans="1:8" ht="21.75" customHeight="1">
      <c r="A16" s="55" t="s">
        <v>171</v>
      </c>
      <c r="B16" s="56"/>
      <c r="C16" s="56"/>
      <c r="D16" s="45">
        <f>SUM(D2:D15)</f>
        <v>30</v>
      </c>
      <c r="E16" s="45"/>
      <c r="F16" s="45">
        <f>SUM(F2:F15)</f>
        <v>22</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G4" sqref="G4"/>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90" t="s">
        <v>175</v>
      </c>
      <c r="B1" s="91"/>
      <c r="C1" s="18" t="s">
        <v>77</v>
      </c>
      <c r="D1" s="19" t="s">
        <v>176</v>
      </c>
      <c r="E1" s="19" t="s">
        <v>94</v>
      </c>
      <c r="F1" s="19" t="s">
        <v>169</v>
      </c>
      <c r="G1" s="19" t="s">
        <v>154</v>
      </c>
      <c r="H1" s="19" t="s">
        <v>155</v>
      </c>
    </row>
    <row r="2" spans="1:8" s="31" customFormat="1" ht="60" customHeight="1">
      <c r="A2" s="30">
        <v>50</v>
      </c>
      <c r="B2" s="14" t="s">
        <v>97</v>
      </c>
      <c r="C2" s="14" t="s">
        <v>55</v>
      </c>
      <c r="D2" s="15">
        <v>2</v>
      </c>
      <c r="E2" s="15" t="s">
        <v>63</v>
      </c>
      <c r="F2" s="15">
        <v>2</v>
      </c>
      <c r="G2" s="15" t="s">
        <v>3</v>
      </c>
      <c r="H2" s="3"/>
    </row>
    <row r="3" spans="1:8" s="31" customFormat="1" ht="58.5" customHeight="1">
      <c r="A3" s="30">
        <v>51</v>
      </c>
      <c r="B3" s="14" t="s">
        <v>137</v>
      </c>
      <c r="C3" s="14" t="s">
        <v>177</v>
      </c>
      <c r="D3" s="15">
        <v>2</v>
      </c>
      <c r="E3" s="15" t="s">
        <v>66</v>
      </c>
      <c r="F3" s="15">
        <v>0</v>
      </c>
      <c r="G3" s="15" t="s">
        <v>17</v>
      </c>
      <c r="H3" s="3"/>
    </row>
    <row r="4" spans="1:8" s="31" customFormat="1" ht="74.25" customHeight="1">
      <c r="A4" s="30">
        <v>52</v>
      </c>
      <c r="B4" s="14" t="s">
        <v>173</v>
      </c>
      <c r="C4" s="14" t="s">
        <v>147</v>
      </c>
      <c r="D4" s="32">
        <v>2</v>
      </c>
      <c r="E4" s="32" t="s">
        <v>63</v>
      </c>
      <c r="F4" s="32">
        <v>2</v>
      </c>
      <c r="G4" s="15" t="s">
        <v>30</v>
      </c>
      <c r="H4" s="3"/>
    </row>
    <row r="5" spans="1:8" s="31" customFormat="1" ht="51.75" customHeight="1">
      <c r="A5" s="30">
        <v>53</v>
      </c>
      <c r="B5" s="14" t="s">
        <v>47</v>
      </c>
      <c r="C5" s="14" t="s">
        <v>148</v>
      </c>
      <c r="D5" s="15">
        <v>2</v>
      </c>
      <c r="E5" s="15" t="s">
        <v>66</v>
      </c>
      <c r="F5" s="15">
        <v>0</v>
      </c>
      <c r="G5" s="47" t="s">
        <v>13</v>
      </c>
      <c r="H5" s="3"/>
    </row>
    <row r="6" spans="1:8" s="31" customFormat="1" ht="18">
      <c r="A6" s="53" t="s">
        <v>171</v>
      </c>
      <c r="B6" s="53"/>
      <c r="C6" s="53"/>
      <c r="D6" s="54">
        <f>SUM(D2:D5)</f>
        <v>8</v>
      </c>
      <c r="E6" s="54"/>
      <c r="F6" s="54">
        <f>SUM(F2:F5)</f>
        <v>4</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F1" sqref="F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6" t="s">
        <v>175</v>
      </c>
      <c r="B1" s="87"/>
      <c r="C1" s="18" t="s">
        <v>77</v>
      </c>
      <c r="D1" s="49" t="s">
        <v>176</v>
      </c>
      <c r="E1" s="49" t="s">
        <v>94</v>
      </c>
      <c r="F1" s="49" t="s">
        <v>169</v>
      </c>
      <c r="G1" s="49" t="s">
        <v>154</v>
      </c>
      <c r="H1" s="49" t="s">
        <v>155</v>
      </c>
    </row>
    <row r="2" spans="1:8" ht="51.75" customHeight="1">
      <c r="A2" s="30">
        <v>54</v>
      </c>
      <c r="B2" s="33" t="s">
        <v>140</v>
      </c>
      <c r="C2" s="33" t="s">
        <v>106</v>
      </c>
      <c r="D2" s="15">
        <v>2</v>
      </c>
      <c r="E2" s="15" t="s">
        <v>63</v>
      </c>
      <c r="F2" s="15">
        <v>2</v>
      </c>
      <c r="G2" s="15" t="s">
        <v>25</v>
      </c>
      <c r="H2" s="2"/>
    </row>
    <row r="3" spans="1:8" ht="51.75" customHeight="1">
      <c r="A3" s="30">
        <v>55</v>
      </c>
      <c r="B3" s="33" t="s">
        <v>174</v>
      </c>
      <c r="C3" s="33" t="s">
        <v>106</v>
      </c>
      <c r="D3" s="15">
        <v>2</v>
      </c>
      <c r="E3" s="15" t="s">
        <v>63</v>
      </c>
      <c r="F3" s="15">
        <v>2</v>
      </c>
      <c r="G3" s="15" t="s">
        <v>23</v>
      </c>
      <c r="H3" s="2"/>
    </row>
    <row r="4" spans="1:8" ht="42" customHeight="1">
      <c r="A4" s="30">
        <v>56</v>
      </c>
      <c r="B4" s="33" t="s">
        <v>142</v>
      </c>
      <c r="C4" s="33" t="s">
        <v>106</v>
      </c>
      <c r="D4" s="15">
        <v>2</v>
      </c>
      <c r="E4" s="15" t="s">
        <v>66</v>
      </c>
      <c r="F4" s="15">
        <v>0</v>
      </c>
      <c r="G4" s="15" t="s">
        <v>17</v>
      </c>
      <c r="H4" s="2"/>
    </row>
    <row r="5" spans="1:8" ht="47.25" customHeight="1">
      <c r="A5" s="30">
        <v>57</v>
      </c>
      <c r="B5" s="33" t="s">
        <v>107</v>
      </c>
      <c r="C5" s="33" t="s">
        <v>106</v>
      </c>
      <c r="D5" s="15">
        <v>2</v>
      </c>
      <c r="E5" s="15" t="s">
        <v>66</v>
      </c>
      <c r="F5" s="15">
        <v>0</v>
      </c>
      <c r="G5" s="15" t="s">
        <v>17</v>
      </c>
      <c r="H5" s="2"/>
    </row>
    <row r="6" spans="1:8" ht="47.25" customHeight="1">
      <c r="A6" s="30">
        <v>58</v>
      </c>
      <c r="B6" s="33" t="s">
        <v>56</v>
      </c>
      <c r="C6" s="33" t="s">
        <v>106</v>
      </c>
      <c r="D6" s="15">
        <v>2</v>
      </c>
      <c r="E6" s="15" t="s">
        <v>63</v>
      </c>
      <c r="F6" s="15">
        <v>2</v>
      </c>
      <c r="G6" s="15" t="s">
        <v>27</v>
      </c>
      <c r="H6" s="2"/>
    </row>
    <row r="7" spans="1:8" ht="35.25" customHeight="1">
      <c r="A7" s="30">
        <v>59</v>
      </c>
      <c r="B7" s="33" t="s">
        <v>166</v>
      </c>
      <c r="C7" s="33" t="s">
        <v>106</v>
      </c>
      <c r="D7" s="15">
        <v>2</v>
      </c>
      <c r="E7" s="15" t="s">
        <v>61</v>
      </c>
      <c r="F7" s="15">
        <v>1</v>
      </c>
      <c r="G7" s="15" t="s">
        <v>26</v>
      </c>
      <c r="H7" s="2"/>
    </row>
    <row r="8" spans="1:8" ht="59.25" customHeight="1">
      <c r="A8" s="30">
        <v>60</v>
      </c>
      <c r="B8" s="33" t="s">
        <v>105</v>
      </c>
      <c r="C8" s="33" t="s">
        <v>106</v>
      </c>
      <c r="D8" s="15">
        <v>2</v>
      </c>
      <c r="E8" s="15" t="s">
        <v>61</v>
      </c>
      <c r="F8" s="15">
        <v>1</v>
      </c>
      <c r="G8" s="15" t="s">
        <v>29</v>
      </c>
      <c r="H8" s="2"/>
    </row>
    <row r="9" spans="1:8" ht="55.5" customHeight="1">
      <c r="A9" s="30">
        <v>61</v>
      </c>
      <c r="B9" s="34" t="s">
        <v>178</v>
      </c>
      <c r="C9" s="33" t="s">
        <v>106</v>
      </c>
      <c r="D9" s="15">
        <v>2</v>
      </c>
      <c r="E9" s="15" t="s">
        <v>63</v>
      </c>
      <c r="F9" s="15">
        <v>2</v>
      </c>
      <c r="G9" s="15" t="s">
        <v>28</v>
      </c>
      <c r="H9" s="2"/>
    </row>
    <row r="10" spans="1:8" ht="18">
      <c r="A10" s="6" t="s">
        <v>171</v>
      </c>
      <c r="B10" s="53"/>
      <c r="C10" s="7"/>
      <c r="D10" s="4">
        <f>SUM(D2:D9)</f>
        <v>16</v>
      </c>
      <c r="E10" s="4"/>
      <c r="F10" s="4">
        <f>SUM(F2:F9)</f>
        <v>10</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2012-06-13T20:13:26Z</dcterms:modified>
  <cp:category/>
  <cp:version/>
  <cp:contentType/>
  <cp:contentStatus/>
</cp:coreProperties>
</file>