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0" yWindow="0" windowWidth="22560" windowHeight="86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<sst xmlns="http://schemas.openxmlformats.org/spreadsheetml/2006/main" count="305" uniqueCount="187">
  <si>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</si>
  <si>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</si>
  <si>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</si>
  <si>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</si>
  <si>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</si>
  <si>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</si>
  <si>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</si>
  <si>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</si>
  <si>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</si>
  <si>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</si>
  <si>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Yes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</si>
  <si>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</si>
  <si>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</si>
  <si>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</si>
  <si>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</si>
  <si>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</si>
  <si>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</si>
  <si>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</si>
  <si>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</si>
  <si>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</si>
  <si>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</si>
  <si>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</si>
  <si>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</si>
  <si>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</si>
  <si>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</si>
  <si>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</si>
  <si>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</si>
  <si>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</si>
  <si>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</si>
  <si>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</si>
  <si>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</si>
  <si>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</si>
  <si>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</si>
  <si>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</si>
  <si>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</si>
  <si>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</si>
  <si>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</si>
  <si>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</si>
  <si>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</si>
  <si>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</si>
  <si>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</si>
  <si>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</si>
  <si>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</si>
  <si>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</si>
  <si>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</si>
  <si>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</si>
  <si>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</si>
  <si>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</si>
  <si>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</si>
  <si>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</si>
  <si>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</si>
  <si>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</si>
  <si>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</si>
  <si>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</si>
  <si>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</si>
  <si>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</si>
  <si>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</si>
  <si>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</si>
  <si>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</si>
  <si>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</si>
  <si>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</si>
  <si>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</si>
  <si>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</si>
  <si>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</si>
  <si>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</si>
  <si>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</si>
  <si>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</si>
  <si>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</si>
  <si>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</si>
  <si>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</si>
  <si>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</si>
  <si>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</si>
  <si>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</si>
  <si>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</si>
  <si>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</si>
  <si>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</si>
  <si>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</si>
  <si>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</si>
  <si>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</si>
  <si>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</si>
  <si>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</si>
  <si>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</si>
  <si>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</si>
  <si>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</si>
  <si>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</si>
  <si>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</si>
  <si>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</si>
  <si>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</si>
  <si>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</si>
  <si>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</si>
  <si>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</si>
  <si>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</si>
  <si>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</si>
  <si>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</si>
  <si>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</si>
  <si>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</si>
  <si>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</si>
  <si>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</si>
  <si>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</si>
  <si>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</si>
  <si>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</si>
  <si>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</si>
  <si>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</si>
  <si>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</si>
  <si>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</si>
  <si>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</si>
  <si>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</si>
  <si>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</si>
  <si>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</si>
  <si>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</si>
  <si>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</si>
  <si>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</si>
  <si>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</si>
  <si>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</si>
  <si>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</si>
  <si>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</si>
  <si>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</si>
  <si>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</si>
  <si>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</si>
  <si>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</si>
  <si>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</si>
  <si>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</si>
  <si>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</si>
  <si>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</si>
  <si>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</si>
  <si>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</si>
  <si>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</si>
  <si>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</si>
  <si>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</si>
  <si>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</si>
  <si>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</si>
  <si>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</si>
  <si>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</si>
  <si>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Alberta</t>
  </si>
  <si>
    <t>Name of the law and link: Freedom of Information and Protection of Privacy Act</t>
  </si>
  <si>
    <t>Person in charge:  Michael Karanicolas</t>
  </si>
  <si>
    <t>Criminal Lawyers Association v. Ontario</t>
  </si>
  <si>
    <t xml:space="preserve">Partially </t>
  </si>
  <si>
    <t>No</t>
  </si>
  <si>
    <t>Partially</t>
  </si>
  <si>
    <t>1(q)</t>
  </si>
  <si>
    <t>2(a)</t>
  </si>
  <si>
    <t>1(p)(ix) - does not apply to Courts, but according to 4(1) does apply to Court administrative records, though with some limitations.</t>
  </si>
  <si>
    <t>1(p)(viii) - does not apply to the offices of MLAs or Speaker of the Assembly. See also 4(1)(d), 4(1)(p), 4(1)(q).</t>
  </si>
  <si>
    <t xml:space="preserve">1(p), but 4(1)(q)(i) exempts records created by a member of the executive council. Also exempted are records from the Personal Property Registry - 4(1)(l)(i), the Registrar of Motor Vehicle Services 4(1)(l)(ii),  the office of the Registrar of Corporations 4(1)(l)(iii), in the office of the Registrar of Companies 4(1)(l)(iv), the land titles office 4(1)(l)(v), the office of the Director, or of a district registrar defined in the Vital Statistics Act (4(1)(l)(vi), 4(1)(r) treasury documents, - so they lose the maximum of 3 points for those agencies. 4(1)(m) and (n) - records of local public bodies are exempted also costs a point. </t>
  </si>
  <si>
    <t>6(2)</t>
  </si>
  <si>
    <t>There are a few sunset clauses, but they don't apply broadly enough to warrant a point here.</t>
  </si>
  <si>
    <t>10 - this is also guaranteed by the Charter of Rights and Freedoms</t>
  </si>
  <si>
    <t>10(2)</t>
  </si>
  <si>
    <t>11(1) - 30 days</t>
  </si>
  <si>
    <t>12(1)</t>
  </si>
  <si>
    <t>13 requires authorities to comply with preferences regarding whether a copy is provided or the requester gets a chance to examine the original, but doesn't mention the form of the copy.</t>
  </si>
  <si>
    <t>14(1) requires notification, but allows for extentions beyond 30 days in some circumstances.</t>
  </si>
  <si>
    <t>15(1) governs transfers, but allows for transfers in overly broad circumstances, such as where another body acquired the information first.</t>
  </si>
  <si>
    <t>4(1)(k) - prosecution records if the prosecution is incomplete, 16(1)(a)(ii) - commercial information of a third party. 20(1)(b.1) - threats to the security of Canada - surely information about threats to the country should be disclosed, so long as the disclosure itself doesn't constitute a threat. 20(1)(g) - information related to prosecutorial discretion, 20(1)(i) - records confiscated by peace officers, 20(3)(a) - law enforcement records whose disclosure could expose a person to civil liability, 22, 23 and 24 - deliberative exception isn't harm tested,</t>
  </si>
  <si>
    <t>4(1)(e) and (f) - disclosure statements made to the ethics commissioner, 4(1)(s) and (t) - credit union related documents. 6(4) - Notes for briefing members of the executive  council, 6(7) - audit records, 4(1)(j) - works deposited in archives by a non-public body, 16(1)(c)(4) - info supplied to labour arbitrators/mediators - this is overly broad, 19(1) - because it includes information used in awarding contracts, which should be disclosed, 4(1)(i) - research information from a post-secondary institution, 21(1) - intergovernmental relations, 28 - conservation of historic resources</t>
  </si>
  <si>
    <t>30 and 31 provide reasonably good procedure, but this includes a timeline extension.</t>
  </si>
  <si>
    <t>32 is pretty good in this regard.</t>
  </si>
  <si>
    <t>Not mentioned.</t>
  </si>
  <si>
    <t>53(1)(c) includes informing the public about the act among the commissioner's duties.</t>
  </si>
  <si>
    <t>53(1)(a)(ii) allows the Commissioner to make these regulations, but only for body where these regulations do no exist and with the ascent of the head of that body.</t>
  </si>
  <si>
    <t>53(2) allows the Commissioner to handle complaints along these lines.</t>
  </si>
  <si>
    <t>56(2) - power to review any document, and the Public Inquiries Act grants an inspection power, and the power to compel witnesses.</t>
  </si>
  <si>
    <t>Budget - 51(2). 63(2).</t>
  </si>
  <si>
    <t>45(1) and 47(2) - Appointed by Lt GinC, no security of tenure - can be removed by legislature.</t>
  </si>
  <si>
    <t>Part 5 - but cannot request a review of records subject to parliamentary privilege.</t>
  </si>
  <si>
    <t xml:space="preserve"> 67(1)(b) requires the Commissioner to inform the requester of the procedures. 69(6) sets the time limit at 90 days.</t>
  </si>
  <si>
    <t>72(3)</t>
  </si>
  <si>
    <t>Not specifically mentioned - 72(4) could be read as giving a little wiggle room here, but that's doubtful.</t>
  </si>
  <si>
    <t>74(3)</t>
  </si>
  <si>
    <t>63(2) - annual report to the speaker. The minister must also report under s 86.</t>
  </si>
  <si>
    <t>S 60 for the Commissioner and their staff, 90 and 91 for the rest.</t>
  </si>
  <si>
    <t>93(4)</t>
  </si>
  <si>
    <t xml:space="preserve">FOIP 7. Regs 5 allows for oral requests. </t>
  </si>
  <si>
    <t>Reg 11(2) - among others - charges initial fees.</t>
  </si>
  <si>
    <t>Not in the law - but considering requesters are paying a fee they will be issued a receipt.</t>
  </si>
  <si>
    <t>5 provides for this, but allows for a few other provisions to trump this act, spelled out in Regs 16 and 17.</t>
  </si>
  <si>
    <t>95 - local bodies can set their own fees, but they can't exceed those established in the regs.However, the fees established in the regs aren't all limits to actual costs incurred.</t>
  </si>
  <si>
    <t>Regs Schedule 1 includes all bodies established under s 7 of the Gov't Organization Act, plus lists a number of others.</t>
  </si>
  <si>
    <t>Regs Schedule 1 could apply to these bodies, but does not include many.</t>
  </si>
  <si>
    <t>Not found in the law.</t>
  </si>
  <si>
    <t>Not in the law.</t>
  </si>
  <si>
    <t>Reg 2 allows the Lt GinC to designate bodies as public bodies if they appoint a majority of the members, provide a majority of the funding or shares, or where the body performs a function required by enactment, but does not cover all such bodies.</t>
  </si>
  <si>
    <t>Not found in the law</t>
  </si>
  <si>
    <t>92 - penalties for destroying documents and obstructing the work of the commissioner or others in complying with the act.</t>
  </si>
  <si>
    <t>Score: 80/150</t>
  </si>
  <si>
    <t xml:space="preserve">Comments: There are several major issues with Alberta's access law, most notably through its limited scope and extremely loose exceptions regime. It is particularly notable that Alberta is one of very few jurisdictions to score 0 out of the 14 points allocated for problematic exceptions - meaning it is one of the worst access laws in the world in this regard. Together, these loopholes ensure that the law cannot serve as a proper tool of govermnental accountability, as they provide an enormous amount of wiggle room for recalcitrant public officials who would seek to avoid disclosure of embarrassing information.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</si>
</sst>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9" xfId="0" applyFont="1" applyBorder="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4" fillId="0" borderId="0" xfId="0" applyFont="1" applyAlignment="1">
      <alignment horizontal="left" wrapText="1"/>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A1">
      <selection activeCell="A8" sqref="A8"/>
    </sheetView>
  </sheetViews>
  <sheetFormatPr defaultColWidth="11.57421875" defaultRowHeight="15"/>
  <cols>
    <col min="1" max="1" width="36.140625" style="0" customWidth="1"/>
    <col min="2" max="3" width="16.140625" style="0" customWidth="1"/>
    <col min="4" max="16384" width="11.421875" style="0" customWidth="1"/>
  </cols>
  <sheetData>
    <row r="1" ht="18">
      <c r="A1" s="5" t="s">
        <v>21</v>
      </c>
    </row>
    <row r="4" ht="13.5">
      <c r="A4" s="1" t="s">
        <v>133</v>
      </c>
    </row>
    <row r="6" ht="13.5">
      <c r="A6" s="1" t="s">
        <v>134</v>
      </c>
    </row>
    <row r="7" ht="13.5">
      <c r="A7" s="67"/>
    </row>
    <row r="8" ht="13.5">
      <c r="A8" s="67"/>
    </row>
    <row r="9" ht="13.5">
      <c r="A9" s="1" t="s">
        <v>135</v>
      </c>
    </row>
    <row r="12" spans="1:12" ht="13.5">
      <c r="A12" s="72" t="s">
        <v>186</v>
      </c>
      <c r="B12" s="72"/>
      <c r="C12" s="72"/>
      <c r="D12" s="72"/>
      <c r="E12" s="72"/>
      <c r="F12" s="72"/>
      <c r="G12" s="72"/>
      <c r="H12" s="72"/>
      <c r="I12" s="72"/>
      <c r="J12" s="72"/>
      <c r="K12" s="72"/>
      <c r="L12" s="72"/>
    </row>
    <row r="13" spans="1:12" ht="13.5">
      <c r="A13" s="72"/>
      <c r="B13" s="72"/>
      <c r="C13" s="72"/>
      <c r="D13" s="72"/>
      <c r="E13" s="72"/>
      <c r="F13" s="72"/>
      <c r="G13" s="72"/>
      <c r="H13" s="72"/>
      <c r="I13" s="72"/>
      <c r="J13" s="72"/>
      <c r="K13" s="72"/>
      <c r="L13" s="72"/>
    </row>
    <row r="14" spans="1:12" ht="13.5">
      <c r="A14" s="72"/>
      <c r="B14" s="72"/>
      <c r="C14" s="72"/>
      <c r="D14" s="72"/>
      <c r="E14" s="72"/>
      <c r="F14" s="72"/>
      <c r="G14" s="72"/>
      <c r="H14" s="72"/>
      <c r="I14" s="72"/>
      <c r="J14" s="72"/>
      <c r="K14" s="72"/>
      <c r="L14" s="72"/>
    </row>
    <row r="15" spans="1:12" ht="13.5">
      <c r="A15" s="71"/>
      <c r="B15" s="71"/>
      <c r="C15" s="71"/>
      <c r="D15" s="71"/>
      <c r="E15" s="71"/>
      <c r="F15" s="71"/>
      <c r="G15" s="71"/>
      <c r="H15" s="71"/>
      <c r="I15" s="71"/>
      <c r="J15" s="71"/>
      <c r="K15" s="71"/>
      <c r="L15" s="71"/>
    </row>
    <row r="16" ht="13.5">
      <c r="A16" s="1" t="s">
        <v>185</v>
      </c>
    </row>
    <row r="18" spans="1:3" ht="13.5">
      <c r="A18" s="12" t="s">
        <v>31</v>
      </c>
      <c r="B18" s="12" t="s">
        <v>35</v>
      </c>
      <c r="C18" s="12" t="s">
        <v>32</v>
      </c>
    </row>
    <row r="19" spans="1:3" ht="13.5">
      <c r="A19" s="9" t="s">
        <v>30</v>
      </c>
      <c r="B19" s="9">
        <f>'1. Right of Access'!D6</f>
        <v>6</v>
      </c>
      <c r="C19" s="15">
        <f>'1. Right of Access'!F6</f>
        <v>4</v>
      </c>
    </row>
    <row r="20" spans="1:5" ht="13.5">
      <c r="A20" s="9" t="s">
        <v>56</v>
      </c>
      <c r="B20" s="9">
        <f>'2. Scope'!D11</f>
        <v>30</v>
      </c>
      <c r="C20" s="9">
        <f>'2. Scope'!F11</f>
        <v>14</v>
      </c>
      <c r="E20" s="41"/>
    </row>
    <row r="21" spans="1:3" ht="13.5">
      <c r="A21" s="9" t="s">
        <v>55</v>
      </c>
      <c r="B21" s="9">
        <f>'3. Requesting Procedures '!D17</f>
        <v>30</v>
      </c>
      <c r="C21" s="15">
        <f>'3. Requesting Procedures '!F17</f>
        <v>20</v>
      </c>
    </row>
    <row r="22" spans="1:3" ht="13.5">
      <c r="A22" s="9" t="s">
        <v>71</v>
      </c>
      <c r="B22" s="9">
        <f>'4. Exceptions and Refusals  '!D10</f>
        <v>30</v>
      </c>
      <c r="C22" s="15">
        <f>'4. Exceptions and Refusals  '!F10</f>
        <v>12</v>
      </c>
    </row>
    <row r="23" spans="1:3" ht="13.5">
      <c r="A23" s="9" t="s">
        <v>54</v>
      </c>
      <c r="B23" s="9">
        <f>'5. Appeals '!D16</f>
        <v>30</v>
      </c>
      <c r="C23" s="15">
        <f>'5. Appeals '!F16</f>
        <v>21</v>
      </c>
    </row>
    <row r="24" spans="1:3" ht="13.5">
      <c r="A24" s="9" t="s">
        <v>23</v>
      </c>
      <c r="B24" s="9">
        <f>'6. Sanctions and Protections '!D6</f>
        <v>8</v>
      </c>
      <c r="C24" s="9">
        <f>'6. Sanctions and Protections '!F6</f>
        <v>6</v>
      </c>
    </row>
    <row r="25" spans="1:3" ht="13.5">
      <c r="A25" s="9" t="s">
        <v>22</v>
      </c>
      <c r="B25" s="9">
        <f>'7. Promotional Measures '!D10</f>
        <v>16</v>
      </c>
      <c r="C25" s="15">
        <f>'7. Promotional Measures '!F10</f>
        <v>3</v>
      </c>
    </row>
    <row r="26" spans="1:3" ht="13.5">
      <c r="A26" s="11" t="s">
        <v>33</v>
      </c>
      <c r="B26" s="11">
        <f>SUM(B19:B25)</f>
        <v>150</v>
      </c>
      <c r="C26" s="11">
        <f>SUM(C19:C25)</f>
        <v>80</v>
      </c>
    </row>
  </sheetData>
  <sheetProtection/>
  <mergeCells count="1">
    <mergeCell ref="A12:L1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4" sqref="A4:A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3" t="s">
        <v>0</v>
      </c>
      <c r="B1" s="74"/>
      <c r="C1" s="16" t="s">
        <v>117</v>
      </c>
      <c r="D1" s="17" t="s">
        <v>1</v>
      </c>
      <c r="E1" s="17" t="s">
        <v>106</v>
      </c>
      <c r="F1" s="17" t="s">
        <v>32</v>
      </c>
      <c r="G1" s="17" t="s">
        <v>17</v>
      </c>
      <c r="H1" s="17" t="s">
        <v>18</v>
      </c>
    </row>
    <row r="2" spans="1:8" ht="78">
      <c r="A2" s="57">
        <v>1</v>
      </c>
      <c r="B2" s="58" t="s">
        <v>75</v>
      </c>
      <c r="C2" s="58" t="s">
        <v>49</v>
      </c>
      <c r="D2" s="59">
        <v>2</v>
      </c>
      <c r="E2" s="15" t="s">
        <v>10</v>
      </c>
      <c r="F2" s="66">
        <v>2</v>
      </c>
      <c r="G2" s="14" t="s">
        <v>136</v>
      </c>
      <c r="H2" s="60"/>
    </row>
    <row r="3" spans="1:8" ht="39">
      <c r="A3" s="61">
        <v>2</v>
      </c>
      <c r="B3" s="62" t="s">
        <v>112</v>
      </c>
      <c r="C3" s="63" t="s">
        <v>111</v>
      </c>
      <c r="D3" s="64">
        <v>2</v>
      </c>
      <c r="E3" s="68" t="s">
        <v>10</v>
      </c>
      <c r="F3" s="66">
        <v>2</v>
      </c>
      <c r="G3" s="14" t="s">
        <v>141</v>
      </c>
      <c r="H3" s="60"/>
    </row>
    <row r="4" spans="1:8" ht="25.5">
      <c r="A4" s="75">
        <v>3</v>
      </c>
      <c r="B4" s="62" t="s">
        <v>52</v>
      </c>
      <c r="C4" s="62" t="s">
        <v>113</v>
      </c>
      <c r="D4" s="77">
        <v>2</v>
      </c>
      <c r="E4" s="69" t="s">
        <v>138</v>
      </c>
      <c r="F4" s="79">
        <v>0</v>
      </c>
      <c r="G4" s="21"/>
      <c r="H4" s="60"/>
    </row>
    <row r="5" spans="1:8" ht="13.5">
      <c r="A5" s="76"/>
      <c r="B5" s="58" t="s">
        <v>53</v>
      </c>
      <c r="C5" s="65" t="s">
        <v>113</v>
      </c>
      <c r="D5" s="78"/>
      <c r="E5" s="70" t="s">
        <v>138</v>
      </c>
      <c r="F5" s="79"/>
      <c r="G5" s="66"/>
      <c r="H5" s="60"/>
    </row>
    <row r="6" spans="1:8" ht="18">
      <c r="A6" s="6" t="s">
        <v>34</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4">
      <selection activeCell="G10" sqref="G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0" t="s">
        <v>0</v>
      </c>
      <c r="B1" s="81"/>
      <c r="C1" s="13" t="s">
        <v>117</v>
      </c>
      <c r="D1" s="8" t="s">
        <v>1</v>
      </c>
      <c r="E1" s="8" t="s">
        <v>106</v>
      </c>
      <c r="F1" s="8" t="s">
        <v>32</v>
      </c>
      <c r="G1" s="8" t="s">
        <v>17</v>
      </c>
      <c r="H1" s="8" t="s">
        <v>18</v>
      </c>
    </row>
    <row r="2" spans="1:8" ht="39.75">
      <c r="A2" s="20">
        <v>4</v>
      </c>
      <c r="B2" s="21" t="s">
        <v>81</v>
      </c>
      <c r="C2" s="21" t="s">
        <v>7</v>
      </c>
      <c r="D2" s="3">
        <v>2</v>
      </c>
      <c r="E2" s="3" t="s">
        <v>10</v>
      </c>
      <c r="F2" s="3">
        <v>2</v>
      </c>
      <c r="G2" s="3" t="s">
        <v>141</v>
      </c>
      <c r="H2" s="2"/>
    </row>
    <row r="3" spans="1:8" ht="52.5">
      <c r="A3" s="20">
        <v>5</v>
      </c>
      <c r="B3" s="21" t="s">
        <v>118</v>
      </c>
      <c r="C3" s="21" t="s">
        <v>8</v>
      </c>
      <c r="D3" s="3">
        <v>4</v>
      </c>
      <c r="E3" s="3" t="s">
        <v>139</v>
      </c>
      <c r="F3" s="3">
        <v>3</v>
      </c>
      <c r="G3" s="3" t="s">
        <v>140</v>
      </c>
      <c r="H3" s="2"/>
    </row>
    <row r="4" spans="1:8" ht="39.75">
      <c r="A4" s="20">
        <v>6</v>
      </c>
      <c r="B4" s="21" t="s">
        <v>115</v>
      </c>
      <c r="C4" s="21" t="s">
        <v>68</v>
      </c>
      <c r="D4" s="3">
        <v>2</v>
      </c>
      <c r="E4" s="3" t="s">
        <v>10</v>
      </c>
      <c r="F4" s="3">
        <v>2</v>
      </c>
      <c r="G4" s="3" t="s">
        <v>148</v>
      </c>
      <c r="H4" s="2"/>
    </row>
    <row r="5" spans="1:8" ht="144">
      <c r="A5" s="20">
        <v>7</v>
      </c>
      <c r="B5" s="21" t="s">
        <v>4</v>
      </c>
      <c r="C5" s="21" t="s">
        <v>48</v>
      </c>
      <c r="D5" s="3">
        <v>8</v>
      </c>
      <c r="E5" s="3" t="s">
        <v>10</v>
      </c>
      <c r="F5" s="3">
        <v>3</v>
      </c>
      <c r="G5" s="3" t="s">
        <v>144</v>
      </c>
      <c r="H5" s="2"/>
    </row>
    <row r="6" spans="1:8" ht="52.5">
      <c r="A6" s="20">
        <v>8</v>
      </c>
      <c r="B6" s="35" t="s">
        <v>25</v>
      </c>
      <c r="C6" s="35" t="s">
        <v>65</v>
      </c>
      <c r="D6" s="3">
        <v>4</v>
      </c>
      <c r="E6" s="3" t="s">
        <v>138</v>
      </c>
      <c r="F6" s="3">
        <v>0</v>
      </c>
      <c r="G6" s="3" t="s">
        <v>143</v>
      </c>
      <c r="H6" s="2"/>
    </row>
    <row r="7" spans="1:8" ht="66">
      <c r="A7" s="20">
        <v>9</v>
      </c>
      <c r="B7" s="21" t="s">
        <v>80</v>
      </c>
      <c r="C7" s="21" t="s">
        <v>114</v>
      </c>
      <c r="D7" s="3">
        <v>4</v>
      </c>
      <c r="E7" s="3" t="s">
        <v>139</v>
      </c>
      <c r="F7" s="3">
        <v>1</v>
      </c>
      <c r="G7" s="3" t="s">
        <v>142</v>
      </c>
      <c r="H7" s="2"/>
    </row>
    <row r="8" spans="1:8" ht="27">
      <c r="A8" s="20">
        <v>10</v>
      </c>
      <c r="B8" s="21" t="s">
        <v>5</v>
      </c>
      <c r="C8" s="21" t="s">
        <v>127</v>
      </c>
      <c r="D8" s="3">
        <v>2</v>
      </c>
      <c r="E8" s="3" t="s">
        <v>137</v>
      </c>
      <c r="F8" s="3">
        <v>1</v>
      </c>
      <c r="G8" s="3" t="s">
        <v>182</v>
      </c>
      <c r="H8" s="2"/>
    </row>
    <row r="9" spans="1:8" ht="27">
      <c r="A9" s="20">
        <v>11</v>
      </c>
      <c r="B9" s="21" t="s">
        <v>119</v>
      </c>
      <c r="C9" s="21" t="s">
        <v>128</v>
      </c>
      <c r="D9" s="3">
        <v>2</v>
      </c>
      <c r="E9" s="3" t="s">
        <v>10</v>
      </c>
      <c r="F9" s="3">
        <v>2</v>
      </c>
      <c r="G9" s="3" t="s">
        <v>178</v>
      </c>
      <c r="H9" s="2"/>
    </row>
    <row r="10" spans="1:8" ht="37.5" customHeight="1">
      <c r="A10" s="36">
        <v>12</v>
      </c>
      <c r="B10" s="21" t="s">
        <v>120</v>
      </c>
      <c r="C10" s="37" t="s">
        <v>129</v>
      </c>
      <c r="D10" s="38">
        <v>2</v>
      </c>
      <c r="E10" s="38" t="s">
        <v>138</v>
      </c>
      <c r="F10" s="39">
        <v>0</v>
      </c>
      <c r="G10" s="3" t="s">
        <v>179</v>
      </c>
      <c r="H10" s="2"/>
    </row>
    <row r="11" spans="1:8" ht="18">
      <c r="A11" s="6" t="s">
        <v>34</v>
      </c>
      <c r="B11" s="7"/>
      <c r="C11" s="7"/>
      <c r="D11" s="50">
        <f>SUM(D2:D10)</f>
        <v>30</v>
      </c>
      <c r="E11" s="50"/>
      <c r="F11" s="4">
        <f>SUM(F2:F10)</f>
        <v>14</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5">
      <selection activeCell="G12" sqref="G12"/>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2" t="s">
        <v>0</v>
      </c>
      <c r="B1" s="83"/>
      <c r="C1" s="18" t="s">
        <v>117</v>
      </c>
      <c r="D1" s="19" t="s">
        <v>1</v>
      </c>
      <c r="E1" s="19" t="s">
        <v>106</v>
      </c>
      <c r="F1" s="19" t="s">
        <v>32</v>
      </c>
      <c r="G1" s="19" t="s">
        <v>17</v>
      </c>
      <c r="H1" s="19" t="s">
        <v>18</v>
      </c>
    </row>
    <row r="2" spans="1:8" ht="64.5" customHeight="1">
      <c r="A2" s="20">
        <v>13</v>
      </c>
      <c r="B2" s="21" t="s">
        <v>110</v>
      </c>
      <c r="C2" s="21" t="s">
        <v>130</v>
      </c>
      <c r="D2" s="3">
        <v>2</v>
      </c>
      <c r="E2" s="3" t="s">
        <v>10</v>
      </c>
      <c r="F2" s="3">
        <v>2</v>
      </c>
      <c r="G2" s="25">
        <v>7</v>
      </c>
      <c r="H2" s="2"/>
    </row>
    <row r="3" spans="1:8" ht="39.75">
      <c r="A3" s="20">
        <v>14</v>
      </c>
      <c r="B3" s="21" t="s">
        <v>109</v>
      </c>
      <c r="C3" s="22" t="s">
        <v>86</v>
      </c>
      <c r="D3" s="3">
        <v>2</v>
      </c>
      <c r="E3" s="3" t="s">
        <v>10</v>
      </c>
      <c r="F3" s="3">
        <v>2</v>
      </c>
      <c r="G3" s="25">
        <v>7</v>
      </c>
      <c r="H3" s="2"/>
    </row>
    <row r="4" spans="1:8" ht="62.25" customHeight="1">
      <c r="A4" s="20">
        <v>15</v>
      </c>
      <c r="B4" s="21" t="s">
        <v>108</v>
      </c>
      <c r="C4" s="21" t="s">
        <v>107</v>
      </c>
      <c r="D4" s="3">
        <v>2</v>
      </c>
      <c r="E4" s="3" t="s">
        <v>10</v>
      </c>
      <c r="F4" s="3">
        <v>2</v>
      </c>
      <c r="G4" s="25" t="s">
        <v>173</v>
      </c>
      <c r="H4" s="2"/>
    </row>
    <row r="5" spans="1:8" ht="46.5" customHeight="1">
      <c r="A5" s="20">
        <v>16</v>
      </c>
      <c r="B5" s="21" t="s">
        <v>16</v>
      </c>
      <c r="C5" s="21" t="s">
        <v>101</v>
      </c>
      <c r="D5" s="3">
        <v>2</v>
      </c>
      <c r="E5" s="3" t="s">
        <v>10</v>
      </c>
      <c r="F5" s="3">
        <v>2</v>
      </c>
      <c r="G5" s="25">
        <v>10</v>
      </c>
      <c r="H5" s="2"/>
    </row>
    <row r="6" spans="1:8" ht="43.5" customHeight="1">
      <c r="A6" s="20">
        <v>17</v>
      </c>
      <c r="B6" s="21" t="s">
        <v>85</v>
      </c>
      <c r="C6" s="23" t="s">
        <v>95</v>
      </c>
      <c r="D6" s="3">
        <v>2</v>
      </c>
      <c r="E6" s="3" t="s">
        <v>10</v>
      </c>
      <c r="F6" s="3">
        <v>2</v>
      </c>
      <c r="G6" s="25" t="s">
        <v>147</v>
      </c>
      <c r="H6" s="2"/>
    </row>
    <row r="7" spans="1:8" ht="27">
      <c r="A7" s="20">
        <v>18</v>
      </c>
      <c r="B7" s="21" t="s">
        <v>100</v>
      </c>
      <c r="C7" s="21" t="s">
        <v>96</v>
      </c>
      <c r="D7" s="3">
        <v>2</v>
      </c>
      <c r="E7" s="3" t="s">
        <v>10</v>
      </c>
      <c r="F7" s="3">
        <v>2</v>
      </c>
      <c r="G7" s="3" t="s">
        <v>175</v>
      </c>
      <c r="H7" s="2"/>
    </row>
    <row r="8" spans="1:8" ht="80.25" customHeight="1">
      <c r="A8" s="20">
        <v>19</v>
      </c>
      <c r="B8" s="21" t="s">
        <v>103</v>
      </c>
      <c r="C8" s="21" t="s">
        <v>72</v>
      </c>
      <c r="D8" s="3">
        <v>2</v>
      </c>
      <c r="E8" s="3" t="s">
        <v>139</v>
      </c>
      <c r="F8" s="3">
        <v>1</v>
      </c>
      <c r="G8" s="25" t="s">
        <v>153</v>
      </c>
      <c r="H8" s="2"/>
    </row>
    <row r="9" spans="1:8" ht="47.25" customHeight="1">
      <c r="A9" s="20">
        <v>20</v>
      </c>
      <c r="B9" s="21" t="s">
        <v>82</v>
      </c>
      <c r="C9" s="21" t="s">
        <v>97</v>
      </c>
      <c r="D9" s="3">
        <v>2</v>
      </c>
      <c r="E9" s="3" t="s">
        <v>137</v>
      </c>
      <c r="F9" s="3">
        <v>1</v>
      </c>
      <c r="G9" s="25" t="s">
        <v>151</v>
      </c>
      <c r="H9" s="2"/>
    </row>
    <row r="10" spans="1:8" ht="13.5">
      <c r="A10" s="20">
        <v>21</v>
      </c>
      <c r="B10" s="21" t="s">
        <v>83</v>
      </c>
      <c r="C10" s="21" t="s">
        <v>87</v>
      </c>
      <c r="D10" s="3">
        <v>2</v>
      </c>
      <c r="E10" s="3" t="s">
        <v>138</v>
      </c>
      <c r="F10" s="3">
        <v>0</v>
      </c>
      <c r="G10" s="3" t="s">
        <v>158</v>
      </c>
      <c r="H10" s="2"/>
    </row>
    <row r="11" spans="1:8" ht="68.25" customHeight="1">
      <c r="A11" s="20">
        <v>22</v>
      </c>
      <c r="B11" s="21" t="s">
        <v>76</v>
      </c>
      <c r="C11" s="21" t="s">
        <v>88</v>
      </c>
      <c r="D11" s="3">
        <v>2</v>
      </c>
      <c r="E11" s="3" t="s">
        <v>137</v>
      </c>
      <c r="F11" s="3">
        <v>1</v>
      </c>
      <c r="G11" s="25" t="s">
        <v>149</v>
      </c>
      <c r="H11" s="2"/>
    </row>
    <row r="12" spans="1:8" ht="57" customHeight="1">
      <c r="A12" s="20">
        <v>23</v>
      </c>
      <c r="B12" s="21" t="s">
        <v>77</v>
      </c>
      <c r="C12" s="21"/>
      <c r="D12" s="3">
        <v>2</v>
      </c>
      <c r="E12" s="3" t="s">
        <v>137</v>
      </c>
      <c r="F12" s="3">
        <v>1</v>
      </c>
      <c r="G12" s="2" t="s">
        <v>152</v>
      </c>
      <c r="H12" s="2"/>
    </row>
    <row r="13" spans="1:8" s="31" customFormat="1" ht="27">
      <c r="A13" s="20">
        <v>24</v>
      </c>
      <c r="B13" s="21" t="s">
        <v>99</v>
      </c>
      <c r="C13" s="21" t="s">
        <v>98</v>
      </c>
      <c r="D13" s="24">
        <v>2</v>
      </c>
      <c r="E13" s="24" t="s">
        <v>138</v>
      </c>
      <c r="F13" s="24">
        <v>0</v>
      </c>
      <c r="G13" s="3" t="s">
        <v>174</v>
      </c>
      <c r="H13" s="3"/>
    </row>
    <row r="14" spans="1:8" s="29" customFormat="1" ht="69" customHeight="1">
      <c r="A14" s="26">
        <v>25</v>
      </c>
      <c r="B14" s="27" t="s">
        <v>19</v>
      </c>
      <c r="C14" s="27" t="s">
        <v>74</v>
      </c>
      <c r="D14" s="28">
        <v>2</v>
      </c>
      <c r="E14" s="28" t="s">
        <v>138</v>
      </c>
      <c r="F14" s="28">
        <v>0</v>
      </c>
      <c r="G14" s="51" t="s">
        <v>177</v>
      </c>
      <c r="H14" s="51"/>
    </row>
    <row r="15" spans="1:8" ht="36" customHeight="1">
      <c r="A15" s="20">
        <v>26</v>
      </c>
      <c r="B15" s="21" t="s">
        <v>20</v>
      </c>
      <c r="C15" s="21"/>
      <c r="D15" s="24">
        <v>2</v>
      </c>
      <c r="E15" s="24" t="s">
        <v>10</v>
      </c>
      <c r="F15" s="24">
        <v>2</v>
      </c>
      <c r="G15" s="2" t="s">
        <v>172</v>
      </c>
      <c r="H15" s="2"/>
    </row>
    <row r="16" spans="1:8" ht="57.75" customHeight="1">
      <c r="A16" s="20">
        <v>27</v>
      </c>
      <c r="B16" s="21" t="s">
        <v>73</v>
      </c>
      <c r="C16" s="21" t="s">
        <v>98</v>
      </c>
      <c r="D16" s="24">
        <v>2</v>
      </c>
      <c r="E16" s="24" t="s">
        <v>10</v>
      </c>
      <c r="F16" s="24">
        <v>2</v>
      </c>
      <c r="G16" s="2"/>
      <c r="H16" s="2"/>
    </row>
    <row r="17" spans="1:8" ht="18">
      <c r="A17" s="6" t="s">
        <v>34</v>
      </c>
      <c r="B17" s="7"/>
      <c r="C17" s="7"/>
      <c r="D17" s="4">
        <f>SUM(D2:D16)</f>
        <v>30</v>
      </c>
      <c r="E17" s="4"/>
      <c r="F17" s="4">
        <f>SUM(F2:F16)</f>
        <v>20</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G3" sqref="G3"/>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4" t="s">
        <v>0</v>
      </c>
      <c r="B1" s="85"/>
      <c r="C1" s="48" t="s">
        <v>117</v>
      </c>
      <c r="D1" s="49" t="s">
        <v>1</v>
      </c>
      <c r="E1" s="49" t="s">
        <v>106</v>
      </c>
      <c r="F1" s="49" t="s">
        <v>32</v>
      </c>
      <c r="G1" s="49" t="s">
        <v>17</v>
      </c>
      <c r="H1" s="49" t="s">
        <v>18</v>
      </c>
    </row>
    <row r="2" spans="1:8" ht="40.5" customHeight="1">
      <c r="A2" s="42">
        <v>28</v>
      </c>
      <c r="B2" s="14" t="s">
        <v>126</v>
      </c>
      <c r="C2" s="14" t="s">
        <v>9</v>
      </c>
      <c r="D2" s="14">
        <v>4</v>
      </c>
      <c r="E2" s="14" t="s">
        <v>139</v>
      </c>
      <c r="F2" s="14">
        <v>3</v>
      </c>
      <c r="G2" s="25" t="s">
        <v>176</v>
      </c>
      <c r="H2" s="2"/>
    </row>
    <row r="3" spans="1:8" ht="119.25" customHeight="1">
      <c r="A3" s="43">
        <v>29</v>
      </c>
      <c r="B3" s="14" t="s">
        <v>91</v>
      </c>
      <c r="C3" s="40" t="s">
        <v>42</v>
      </c>
      <c r="D3" s="40">
        <v>10</v>
      </c>
      <c r="E3" s="40" t="s">
        <v>138</v>
      </c>
      <c r="F3" s="40">
        <v>0</v>
      </c>
      <c r="G3" s="25" t="s">
        <v>155</v>
      </c>
      <c r="H3" s="2"/>
    </row>
    <row r="4" spans="1:8" ht="52.5" customHeight="1">
      <c r="A4" s="42">
        <v>30</v>
      </c>
      <c r="B4" s="14" t="s">
        <v>125</v>
      </c>
      <c r="C4" s="14" t="s">
        <v>13</v>
      </c>
      <c r="D4" s="14">
        <v>4</v>
      </c>
      <c r="E4" s="14" t="s">
        <v>138</v>
      </c>
      <c r="F4" s="14">
        <v>0</v>
      </c>
      <c r="G4" s="25" t="s">
        <v>154</v>
      </c>
      <c r="H4" s="2"/>
    </row>
    <row r="5" spans="1:8" ht="66" customHeight="1">
      <c r="A5" s="43">
        <v>31</v>
      </c>
      <c r="B5" s="14" t="s">
        <v>47</v>
      </c>
      <c r="C5" s="14" t="s">
        <v>89</v>
      </c>
      <c r="D5" s="14">
        <v>4</v>
      </c>
      <c r="E5" s="14" t="s">
        <v>10</v>
      </c>
      <c r="F5" s="14">
        <v>4</v>
      </c>
      <c r="G5" s="25" t="s">
        <v>157</v>
      </c>
      <c r="H5" s="2"/>
    </row>
    <row r="6" spans="1:8" ht="64.5" customHeight="1">
      <c r="A6" s="42">
        <v>32</v>
      </c>
      <c r="B6" s="14" t="s">
        <v>104</v>
      </c>
      <c r="C6" s="14" t="s">
        <v>69</v>
      </c>
      <c r="D6" s="14">
        <v>2</v>
      </c>
      <c r="E6" s="14" t="s">
        <v>138</v>
      </c>
      <c r="F6" s="14">
        <v>0</v>
      </c>
      <c r="G6" s="25" t="s">
        <v>146</v>
      </c>
      <c r="H6" s="2"/>
    </row>
    <row r="7" spans="1:8" ht="78" customHeight="1">
      <c r="A7" s="42">
        <v>33</v>
      </c>
      <c r="B7" s="14" t="s">
        <v>105</v>
      </c>
      <c r="C7" s="14" t="s">
        <v>50</v>
      </c>
      <c r="D7" s="14">
        <v>2</v>
      </c>
      <c r="E7" s="14" t="s">
        <v>137</v>
      </c>
      <c r="F7" s="14">
        <v>1</v>
      </c>
      <c r="G7" s="25" t="s">
        <v>156</v>
      </c>
      <c r="H7" s="2"/>
    </row>
    <row r="8" spans="1:8" ht="39" customHeight="1">
      <c r="A8" s="42">
        <v>34</v>
      </c>
      <c r="B8" s="14" t="s">
        <v>102</v>
      </c>
      <c r="C8" s="14" t="s">
        <v>124</v>
      </c>
      <c r="D8" s="14">
        <v>2</v>
      </c>
      <c r="E8" s="14" t="s">
        <v>10</v>
      </c>
      <c r="F8" s="14">
        <v>2</v>
      </c>
      <c r="G8" s="25" t="s">
        <v>145</v>
      </c>
      <c r="H8" s="2"/>
    </row>
    <row r="9" spans="1:8" ht="70.5" customHeight="1">
      <c r="A9" s="42">
        <v>35</v>
      </c>
      <c r="B9" s="14" t="s">
        <v>24</v>
      </c>
      <c r="C9" s="14" t="s">
        <v>70</v>
      </c>
      <c r="D9" s="14">
        <v>2</v>
      </c>
      <c r="E9" s="14" t="s">
        <v>10</v>
      </c>
      <c r="F9" s="14">
        <v>2</v>
      </c>
      <c r="G9" s="25" t="s">
        <v>150</v>
      </c>
      <c r="H9" s="2"/>
    </row>
    <row r="10" spans="1:8" ht="18">
      <c r="A10" s="52" t="s">
        <v>34</v>
      </c>
      <c r="B10" s="10"/>
      <c r="C10" s="10"/>
      <c r="D10" s="11">
        <f>SUM(D2:D9)</f>
        <v>30</v>
      </c>
      <c r="E10" s="11"/>
      <c r="F10" s="11">
        <f>SUM(F2:F9)</f>
        <v>12</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9">
      <selection activeCell="A16" sqref="A16"/>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6" t="s">
        <v>0</v>
      </c>
      <c r="B1" s="87"/>
      <c r="C1" s="8" t="s">
        <v>117</v>
      </c>
      <c r="D1" s="8" t="s">
        <v>1</v>
      </c>
      <c r="E1" s="8" t="s">
        <v>106</v>
      </c>
      <c r="F1" s="8" t="s">
        <v>32</v>
      </c>
      <c r="G1" s="8" t="s">
        <v>17</v>
      </c>
      <c r="H1" s="8" t="s">
        <v>18</v>
      </c>
    </row>
    <row r="2" spans="1:8" ht="39.75">
      <c r="A2" s="44">
        <v>36</v>
      </c>
      <c r="B2" s="14" t="s">
        <v>90</v>
      </c>
      <c r="C2" s="14" t="s">
        <v>63</v>
      </c>
      <c r="D2" s="14">
        <v>2</v>
      </c>
      <c r="E2" s="14" t="s">
        <v>138</v>
      </c>
      <c r="F2" s="14">
        <v>0</v>
      </c>
      <c r="G2" s="14"/>
      <c r="H2" s="2"/>
    </row>
    <row r="3" spans="1:8" s="31" customFormat="1" ht="77.25" customHeight="1">
      <c r="A3" s="44">
        <v>37</v>
      </c>
      <c r="B3" s="14" t="s">
        <v>116</v>
      </c>
      <c r="C3" s="14" t="s">
        <v>14</v>
      </c>
      <c r="D3" s="14">
        <v>2</v>
      </c>
      <c r="E3" s="14" t="s">
        <v>137</v>
      </c>
      <c r="F3" s="14">
        <v>1</v>
      </c>
      <c r="G3" s="14" t="s">
        <v>165</v>
      </c>
      <c r="H3" s="3"/>
    </row>
    <row r="4" spans="1:8" s="31" customFormat="1" ht="54" customHeight="1">
      <c r="A4" s="44">
        <v>38</v>
      </c>
      <c r="B4" s="14" t="s">
        <v>58</v>
      </c>
      <c r="C4" s="14" t="s">
        <v>59</v>
      </c>
      <c r="D4" s="14">
        <v>2</v>
      </c>
      <c r="E4" s="14" t="s">
        <v>138</v>
      </c>
      <c r="F4" s="14">
        <v>0</v>
      </c>
      <c r="G4" s="14" t="s">
        <v>164</v>
      </c>
      <c r="H4" s="3"/>
    </row>
    <row r="5" spans="1:8" s="31" customFormat="1" ht="42.75" customHeight="1">
      <c r="A5" s="44">
        <v>39</v>
      </c>
      <c r="B5" s="14" t="s">
        <v>15</v>
      </c>
      <c r="C5" s="14" t="s">
        <v>121</v>
      </c>
      <c r="D5" s="14">
        <v>2</v>
      </c>
      <c r="E5" s="14" t="s">
        <v>10</v>
      </c>
      <c r="F5" s="14">
        <v>2</v>
      </c>
      <c r="G5" s="14" t="s">
        <v>163</v>
      </c>
      <c r="H5" s="3"/>
    </row>
    <row r="6" spans="1:8" s="31" customFormat="1" ht="69" customHeight="1">
      <c r="A6" s="44">
        <v>40</v>
      </c>
      <c r="B6" s="14" t="s">
        <v>66</v>
      </c>
      <c r="C6" s="14" t="s">
        <v>122</v>
      </c>
      <c r="D6" s="14">
        <v>2</v>
      </c>
      <c r="E6" s="14" t="s">
        <v>138</v>
      </c>
      <c r="F6" s="14">
        <v>0</v>
      </c>
      <c r="G6" s="14" t="s">
        <v>158</v>
      </c>
      <c r="H6" s="3"/>
    </row>
    <row r="7" spans="1:8" s="31" customFormat="1" ht="50.25" customHeight="1">
      <c r="A7" s="44">
        <v>41</v>
      </c>
      <c r="B7" s="14" t="s">
        <v>11</v>
      </c>
      <c r="C7" s="14" t="s">
        <v>51</v>
      </c>
      <c r="D7" s="14">
        <v>2</v>
      </c>
      <c r="E7" s="14" t="s">
        <v>10</v>
      </c>
      <c r="F7" s="14">
        <v>2</v>
      </c>
      <c r="G7" s="14" t="s">
        <v>162</v>
      </c>
      <c r="H7" s="3"/>
    </row>
    <row r="8" spans="1:8" s="31" customFormat="1" ht="45.75" customHeight="1">
      <c r="A8" s="44">
        <v>42</v>
      </c>
      <c r="B8" s="14" t="s">
        <v>12</v>
      </c>
      <c r="C8" s="14" t="s">
        <v>57</v>
      </c>
      <c r="D8" s="14">
        <v>2</v>
      </c>
      <c r="E8" s="14" t="s">
        <v>10</v>
      </c>
      <c r="F8" s="14">
        <v>2</v>
      </c>
      <c r="G8" s="14">
        <v>73</v>
      </c>
      <c r="H8" s="3"/>
    </row>
    <row r="9" spans="1:8" s="31" customFormat="1" ht="56.25" customHeight="1">
      <c r="A9" s="44">
        <v>43</v>
      </c>
      <c r="B9" s="14" t="s">
        <v>78</v>
      </c>
      <c r="C9" s="14" t="s">
        <v>79</v>
      </c>
      <c r="D9" s="14">
        <v>2</v>
      </c>
      <c r="E9" s="14" t="s">
        <v>10</v>
      </c>
      <c r="F9" s="14">
        <v>2</v>
      </c>
      <c r="G9" s="14" t="s">
        <v>167</v>
      </c>
      <c r="H9" s="3"/>
    </row>
    <row r="10" spans="1:8" s="31" customFormat="1" ht="36.75" customHeight="1">
      <c r="A10" s="44">
        <v>44</v>
      </c>
      <c r="B10" s="14" t="s">
        <v>45</v>
      </c>
      <c r="C10" s="14" t="s">
        <v>46</v>
      </c>
      <c r="D10" s="14">
        <v>2</v>
      </c>
      <c r="E10" s="14" t="s">
        <v>10</v>
      </c>
      <c r="F10" s="14">
        <v>2</v>
      </c>
      <c r="G10" s="14" t="s">
        <v>169</v>
      </c>
      <c r="H10" s="3"/>
    </row>
    <row r="11" spans="1:8" s="31" customFormat="1" ht="48" customHeight="1">
      <c r="A11" s="44">
        <v>45</v>
      </c>
      <c r="B11" s="14" t="s">
        <v>39</v>
      </c>
      <c r="C11" s="14" t="s">
        <v>60</v>
      </c>
      <c r="D11" s="14">
        <v>2</v>
      </c>
      <c r="E11" s="14" t="s">
        <v>10</v>
      </c>
      <c r="F11" s="14">
        <v>2</v>
      </c>
      <c r="G11" s="14">
        <v>66</v>
      </c>
      <c r="H11" s="3"/>
    </row>
    <row r="12" spans="1:8" s="31" customFormat="1" ht="69" customHeight="1">
      <c r="A12" s="44">
        <v>46</v>
      </c>
      <c r="B12" s="14" t="s">
        <v>40</v>
      </c>
      <c r="C12" s="14" t="s">
        <v>41</v>
      </c>
      <c r="D12" s="14">
        <v>4</v>
      </c>
      <c r="E12" s="14" t="s">
        <v>10</v>
      </c>
      <c r="F12" s="14">
        <v>4</v>
      </c>
      <c r="G12" s="14" t="s">
        <v>161</v>
      </c>
      <c r="H12" s="3"/>
    </row>
    <row r="13" spans="1:8" s="31" customFormat="1" ht="60.75" customHeight="1">
      <c r="A13" s="44">
        <v>47</v>
      </c>
      <c r="B13" s="14" t="s">
        <v>67</v>
      </c>
      <c r="C13" s="14" t="s">
        <v>6</v>
      </c>
      <c r="D13" s="14">
        <v>2</v>
      </c>
      <c r="E13" s="14" t="s">
        <v>10</v>
      </c>
      <c r="F13" s="14">
        <v>2</v>
      </c>
      <c r="G13" s="14" t="s">
        <v>166</v>
      </c>
      <c r="H13" s="3"/>
    </row>
    <row r="14" spans="1:8" s="31" customFormat="1" ht="45.75" customHeight="1">
      <c r="A14" s="44">
        <v>48</v>
      </c>
      <c r="B14" s="14" t="s">
        <v>26</v>
      </c>
      <c r="C14" s="14" t="s">
        <v>27</v>
      </c>
      <c r="D14" s="14">
        <v>2</v>
      </c>
      <c r="E14" s="14" t="s">
        <v>10</v>
      </c>
      <c r="F14" s="14">
        <v>2</v>
      </c>
      <c r="G14" s="14">
        <v>71</v>
      </c>
      <c r="H14" s="3"/>
    </row>
    <row r="15" spans="1:8" s="31" customFormat="1" ht="57" customHeight="1">
      <c r="A15" s="44">
        <v>49</v>
      </c>
      <c r="B15" s="14" t="s">
        <v>62</v>
      </c>
      <c r="C15" s="14" t="s">
        <v>28</v>
      </c>
      <c r="D15" s="14">
        <v>2</v>
      </c>
      <c r="E15" s="14" t="s">
        <v>138</v>
      </c>
      <c r="F15" s="14">
        <v>0</v>
      </c>
      <c r="G15" s="14" t="s">
        <v>168</v>
      </c>
      <c r="H15" s="3"/>
    </row>
    <row r="16" spans="1:8" ht="21.75" customHeight="1">
      <c r="A16" s="55" t="s">
        <v>34</v>
      </c>
      <c r="B16" s="56"/>
      <c r="C16" s="56"/>
      <c r="D16" s="45">
        <f>SUM(D2:D15)</f>
        <v>30</v>
      </c>
      <c r="E16" s="45"/>
      <c r="F16" s="45">
        <f>SUM(F2:F15)</f>
        <v>21</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G2" sqref="G2"/>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8" t="s">
        <v>0</v>
      </c>
      <c r="B1" s="89"/>
      <c r="C1" s="18" t="s">
        <v>117</v>
      </c>
      <c r="D1" s="19" t="s">
        <v>1</v>
      </c>
      <c r="E1" s="19" t="s">
        <v>106</v>
      </c>
      <c r="F1" s="19" t="s">
        <v>32</v>
      </c>
      <c r="G1" s="19" t="s">
        <v>17</v>
      </c>
      <c r="H1" s="19" t="s">
        <v>18</v>
      </c>
    </row>
    <row r="2" spans="1:8" s="31" customFormat="1" ht="60" customHeight="1">
      <c r="A2" s="30">
        <v>50</v>
      </c>
      <c r="B2" s="14" t="s">
        <v>84</v>
      </c>
      <c r="C2" s="14" t="s">
        <v>131</v>
      </c>
      <c r="D2" s="15">
        <v>2</v>
      </c>
      <c r="E2" s="15" t="s">
        <v>10</v>
      </c>
      <c r="F2" s="15">
        <v>2</v>
      </c>
      <c r="G2" s="15" t="s">
        <v>184</v>
      </c>
      <c r="H2" s="3"/>
    </row>
    <row r="3" spans="1:8" s="31" customFormat="1" ht="58.5" customHeight="1">
      <c r="A3" s="30">
        <v>51</v>
      </c>
      <c r="B3" s="14" t="s">
        <v>61</v>
      </c>
      <c r="C3" s="14" t="s">
        <v>2</v>
      </c>
      <c r="D3" s="15">
        <v>2</v>
      </c>
      <c r="E3" s="15" t="s">
        <v>138</v>
      </c>
      <c r="F3" s="15">
        <v>0</v>
      </c>
      <c r="G3" s="15"/>
      <c r="H3" s="3"/>
    </row>
    <row r="4" spans="1:8" s="31" customFormat="1" ht="74.25" customHeight="1">
      <c r="A4" s="30">
        <v>52</v>
      </c>
      <c r="B4" s="14" t="s">
        <v>36</v>
      </c>
      <c r="C4" s="14" t="s">
        <v>43</v>
      </c>
      <c r="D4" s="32">
        <v>2</v>
      </c>
      <c r="E4" s="32" t="s">
        <v>10</v>
      </c>
      <c r="F4" s="32">
        <v>2</v>
      </c>
      <c r="G4" s="15" t="s">
        <v>171</v>
      </c>
      <c r="H4" s="3"/>
    </row>
    <row r="5" spans="1:8" s="31" customFormat="1" ht="51.75" customHeight="1">
      <c r="A5" s="30">
        <v>53</v>
      </c>
      <c r="B5" s="14" t="s">
        <v>123</v>
      </c>
      <c r="C5" s="14" t="s">
        <v>44</v>
      </c>
      <c r="D5" s="15">
        <v>2</v>
      </c>
      <c r="E5" s="15" t="s">
        <v>10</v>
      </c>
      <c r="F5" s="15">
        <v>2</v>
      </c>
      <c r="G5" s="47">
        <v>82</v>
      </c>
      <c r="H5" s="3"/>
    </row>
    <row r="6" spans="1:8" s="31" customFormat="1" ht="18">
      <c r="A6" s="53" t="s">
        <v>34</v>
      </c>
      <c r="B6" s="53"/>
      <c r="C6" s="53"/>
      <c r="D6" s="54">
        <f>SUM(D2:D5)</f>
        <v>8</v>
      </c>
      <c r="E6" s="54"/>
      <c r="F6" s="54">
        <f>SUM(F2:F5)</f>
        <v>6</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C1">
      <selection activeCell="E3" sqref="E3"/>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4" t="s">
        <v>0</v>
      </c>
      <c r="B1" s="85"/>
      <c r="C1" s="18" t="s">
        <v>117</v>
      </c>
      <c r="D1" s="49" t="s">
        <v>1</v>
      </c>
      <c r="E1" s="49" t="s">
        <v>106</v>
      </c>
      <c r="F1" s="49" t="s">
        <v>32</v>
      </c>
      <c r="G1" s="49" t="s">
        <v>17</v>
      </c>
      <c r="H1" s="49" t="s">
        <v>18</v>
      </c>
    </row>
    <row r="2" spans="1:8" ht="51.75" customHeight="1">
      <c r="A2" s="30">
        <v>54</v>
      </c>
      <c r="B2" s="33" t="s">
        <v>64</v>
      </c>
      <c r="C2" s="33" t="s">
        <v>93</v>
      </c>
      <c r="D2" s="15">
        <v>2</v>
      </c>
      <c r="E2" s="15" t="s">
        <v>138</v>
      </c>
      <c r="F2" s="15">
        <v>0</v>
      </c>
      <c r="G2" s="15" t="s">
        <v>183</v>
      </c>
      <c r="H2" s="2"/>
    </row>
    <row r="3" spans="1:8" ht="51.75" customHeight="1">
      <c r="A3" s="30">
        <v>55</v>
      </c>
      <c r="B3" s="33" t="s">
        <v>37</v>
      </c>
      <c r="C3" s="33" t="s">
        <v>93</v>
      </c>
      <c r="D3" s="15">
        <v>2</v>
      </c>
      <c r="E3" s="15" t="s">
        <v>137</v>
      </c>
      <c r="F3" s="15">
        <v>1</v>
      </c>
      <c r="G3" s="15" t="s">
        <v>159</v>
      </c>
      <c r="H3" s="2"/>
    </row>
    <row r="4" spans="1:8" ht="42" customHeight="1">
      <c r="A4" s="30">
        <v>56</v>
      </c>
      <c r="B4" s="33" t="s">
        <v>38</v>
      </c>
      <c r="C4" s="33" t="s">
        <v>93</v>
      </c>
      <c r="D4" s="15">
        <v>2</v>
      </c>
      <c r="E4" s="15" t="s">
        <v>138</v>
      </c>
      <c r="F4" s="15">
        <v>0</v>
      </c>
      <c r="G4" s="15"/>
      <c r="H4" s="2"/>
    </row>
    <row r="5" spans="1:8" ht="47.25" customHeight="1">
      <c r="A5" s="30">
        <v>57</v>
      </c>
      <c r="B5" s="33" t="s">
        <v>94</v>
      </c>
      <c r="C5" s="33" t="s">
        <v>93</v>
      </c>
      <c r="D5" s="15">
        <v>2</v>
      </c>
      <c r="E5" s="15" t="s">
        <v>138</v>
      </c>
      <c r="F5" s="15">
        <v>0</v>
      </c>
      <c r="G5" s="15" t="s">
        <v>160</v>
      </c>
      <c r="H5" s="2"/>
    </row>
    <row r="6" spans="1:8" ht="47.25" customHeight="1">
      <c r="A6" s="30">
        <v>58</v>
      </c>
      <c r="B6" s="33" t="s">
        <v>132</v>
      </c>
      <c r="C6" s="33" t="s">
        <v>93</v>
      </c>
      <c r="D6" s="15">
        <v>2</v>
      </c>
      <c r="E6" s="15" t="s">
        <v>138</v>
      </c>
      <c r="F6" s="15">
        <v>0</v>
      </c>
      <c r="G6" s="15"/>
      <c r="H6" s="2"/>
    </row>
    <row r="7" spans="1:8" ht="35.25" customHeight="1">
      <c r="A7" s="30">
        <v>59</v>
      </c>
      <c r="B7" s="33" t="s">
        <v>29</v>
      </c>
      <c r="C7" s="33" t="s">
        <v>93</v>
      </c>
      <c r="D7" s="15">
        <v>2</v>
      </c>
      <c r="E7" s="15" t="s">
        <v>138</v>
      </c>
      <c r="F7" s="15">
        <v>0</v>
      </c>
      <c r="G7" s="15" t="s">
        <v>180</v>
      </c>
      <c r="H7" s="2"/>
    </row>
    <row r="8" spans="1:8" ht="59.25" customHeight="1">
      <c r="A8" s="30">
        <v>60</v>
      </c>
      <c r="B8" s="33" t="s">
        <v>92</v>
      </c>
      <c r="C8" s="33" t="s">
        <v>93</v>
      </c>
      <c r="D8" s="15">
        <v>2</v>
      </c>
      <c r="E8" s="15" t="s">
        <v>138</v>
      </c>
      <c r="F8" s="15">
        <v>0</v>
      </c>
      <c r="G8" s="15" t="s">
        <v>181</v>
      </c>
      <c r="H8" s="2"/>
    </row>
    <row r="9" spans="1:8" ht="55.5" customHeight="1">
      <c r="A9" s="30">
        <v>61</v>
      </c>
      <c r="B9" s="34" t="s">
        <v>3</v>
      </c>
      <c r="C9" s="33" t="s">
        <v>93</v>
      </c>
      <c r="D9" s="15">
        <v>2</v>
      </c>
      <c r="E9" s="15" t="s">
        <v>10</v>
      </c>
      <c r="F9" s="15">
        <v>2</v>
      </c>
      <c r="G9" s="15" t="s">
        <v>170</v>
      </c>
      <c r="H9" s="2"/>
    </row>
    <row r="10" spans="1:8" ht="18">
      <c r="A10" s="6" t="s">
        <v>34</v>
      </c>
      <c r="B10" s="53"/>
      <c r="C10" s="7"/>
      <c r="D10" s="4">
        <f>SUM(D2:D9)</f>
        <v>16</v>
      </c>
      <c r="E10" s="4"/>
      <c r="F10" s="4">
        <f>SUM(F2:F9)</f>
        <v>3</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2012-04-09T15:47:21Z</dcterms:modified>
  <cp:category/>
  <cp:version/>
  <cp:contentType/>
  <cp:contentStatus/>
</cp:coreProperties>
</file>