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0005" activeTab="2"/>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<sst xmlns="http://schemas.openxmlformats.org/spreadsheetml/2006/main" count="294" uniqueCount="206">
  <si>
    <t>General information</t>
  </si>
  <si>
    <t>Country:</t>
  </si>
  <si>
    <t>Name of the law and link:</t>
  </si>
  <si>
    <t>Person in charge:</t>
  </si>
  <si>
    <t>Comments:</t>
  </si>
  <si>
    <t>Score:</t>
  </si>
  <si>
    <t>7. Promotional Measures</t>
  </si>
  <si>
    <t>6. Sanctions and Protections</t>
  </si>
  <si>
    <t>5. Appeals</t>
  </si>
  <si>
    <t>4. Execptions and Refusals</t>
  </si>
  <si>
    <t>3. Requesting Procedures</t>
  </si>
  <si>
    <t>2. Scope</t>
  </si>
  <si>
    <t>1. Right of Access</t>
  </si>
  <si>
    <t>Section</t>
  </si>
  <si>
    <t>Score</t>
  </si>
  <si>
    <t>Total score</t>
  </si>
  <si>
    <t>Question</t>
  </si>
  <si>
    <t>Article/Section</t>
  </si>
  <si>
    <t>Comments</t>
  </si>
  <si>
    <t>TOTAL</t>
  </si>
  <si>
    <t>Max points</t>
  </si>
  <si>
    <t>Max Points</t>
  </si>
  <si>
    <t>Points</t>
  </si>
  <si>
    <t xml:space="preserve">Max </t>
  </si>
  <si>
    <t>In questions with 2 points but just one answer, the scoring is No=0, Partially=1, Yes=2</t>
  </si>
  <si>
    <r>
      <t>Finding</t>
    </r>
    <r>
      <rPr>
        <sz val="11"/>
        <color theme="1"/>
        <rFont val="Calibri"/>
        <family val="2"/>
      </rPr>
      <t xml:space="preserve"> (yes, no, partially, etc)</t>
    </r>
  </si>
  <si>
    <t>Points awarded</t>
  </si>
  <si>
    <t xml:space="preserve">Points </t>
  </si>
  <si>
    <t>Max</t>
  </si>
  <si>
    <t>Scoring instructions</t>
  </si>
  <si>
    <t xml:space="preserve">The legal framework (constitution/constitutional level law/law plus jurisprudence) recognises a fundamental right of access to information. 
</t>
  </si>
  <si>
    <t>No=0, Partially=1, Yes=2</t>
  </si>
  <si>
    <t xml:space="preserve">The legal framework creates a specific presumption in favour of access to all information held by public authorities, subject only to limited exceptions.
</t>
  </si>
  <si>
    <t>(Y/N - max 1 point)</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</si>
  <si>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</si>
  <si>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</si>
  <si>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</si>
  <si>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</si>
  <si>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</si>
  <si>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1 point for only documents, 1 point for information</t>
  </si>
  <si>
    <t xml:space="preserve">
Score 4 points for all central government including executive and administration, and all regional/local government, 1 point for all archives; deduct up to 3 points for bodies not covered recording which bodies these were. </t>
  </si>
  <si>
    <t>Score 1 point if the law only applies to administrative documents, 2-3 points if some bodies excluded, 4 points if all legislative branch at all levels of government</t>
  </si>
  <si>
    <t xml:space="preserve">
Score 1 point if the law only applies to administrative documents, 2-3 points if some bodies excluded, 4 points if all legislative branch at all levels of government</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</si>
  <si>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</si>
  <si>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</si>
  <si>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if some, 2 points if all</t>
  </si>
  <si>
    <t xml:space="preserve">
Score 1 point if some bodies, 2 points if all</t>
  </si>
  <si>
    <t>1 point for public functions, 1 point for public funding</t>
  </si>
  <si>
    <t>Y/N answer 0 or 2 points</t>
  </si>
  <si>
    <t xml:space="preserve">Score Max 3 points and deduct if requesters are required to give any of the following: ID number, telephone number, residential address, to make a statement that they are filing under the RTI law, to use an official form to file the request, to give the document reference number, to have the request signed or stamped (including electronically). </t>
  </si>
  <si>
    <t xml:space="preserve">Score max 3 points and deduct 1 point for each of requirement to state request under RTI law, to use an official form, or to identify the document being sought. </t>
  </si>
  <si>
    <t>Score 1 point for help in formulation and 1 point for clarification procedures</t>
  </si>
  <si>
    <t>Score Yes=2 point, No=0</t>
  </si>
  <si>
    <t xml:space="preserve">
Score 1 point for receipt, 1 point for max 5 working days</t>
  </si>
  <si>
    <t xml:space="preserve">
Score: 2 points for Yes, only 1 point if some limitations</t>
  </si>
  <si>
    <t>Score: 1 point for language along the lines of "as soon as possible", 1 point for timeframes of 20 working days or less, 1 for 15 working days or less, 1 for 10 working days or less</t>
  </si>
  <si>
    <t xml:space="preserve">
Score: No=0, Yes=2 points</t>
  </si>
  <si>
    <t>It is free to file requests.</t>
  </si>
  <si>
    <t>Score 1 point for fees being limited to reproduction and delivery costs and set centrally, 1 point for at least 20 pages free of charge, 1 point for fees being optional, 1 point for fee waivers for impecunious requesters</t>
  </si>
  <si>
    <t>Score: 1 point for information not held, 1 for referrals or 2 for transfers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</si>
  <si>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</si>
  <si>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</si>
  <si>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</si>
  <si>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</si>
  <si>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</si>
  <si>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Public authorities are required to comply with requesters’ preferences regarding how they access information, subject only to clear and limited overrides (e.g. to protect a record).</t>
  </si>
  <si>
    <t>Public authorities are required to respond to requests as soon as possible.</t>
  </si>
  <si>
    <t>Soring instructions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</si>
  <si>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</si>
  <si>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</si>
  <si>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 xml:space="preserve">Score 1-2 points for a limited public interst overrid (only some exceptions), 3 points if applies to all exception, and 2 further points for hard overrides </t>
  </si>
  <si>
    <t>Score 1 point for each</t>
  </si>
  <si>
    <t>Score: 1 point for consultation, 2 points if original time frames must be respected, 3 points for expedited appeals</t>
  </si>
  <si>
    <t>Score Y/N: 1 point for a and 1 point for b</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</si>
  <si>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</si>
  <si>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</si>
  <si>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</si>
  <si>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</si>
  <si>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</si>
  <si>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Where it is mandatory to lodge an internal appeal (e.g. to a higher authority within the public authority that first refused access or otherwise failed to comply with the law) before proceeding to an external appeal, this must be simple, free of charge and completed within clear timelines (20 working days or less).</t>
  </si>
  <si>
    <t xml:space="preserve">
Score 1 point for simple, free procedure, 1 point for short timeframe</t>
  </si>
  <si>
    <t>Score 1 point for appealing refusals, 1 point for appealing other violations</t>
  </si>
  <si>
    <t xml:space="preserve">
Score 1 point for clear procedures, 1 point for timelines</t>
  </si>
  <si>
    <t xml:space="preserve">
Score Y/N and award 2 points for yes</t>
  </si>
  <si>
    <t>Score 1 point for reviewing classified docuements, 1 pont for inspection powers</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</si>
  <si>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</si>
  <si>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</si>
  <si>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</si>
  <si>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
Score 1 point for reports to parliament, 1 point for budget approved by parliament</t>
  </si>
  <si>
    <t>Score 1 point for not politically connected, 1 point for  professional expertise</t>
  </si>
  <si>
    <t xml:space="preserve">
Score Y/N with Y=2 points</t>
  </si>
  <si>
    <t>Scoring Indicators</t>
  </si>
  <si>
    <t>Sanctions may be imposed on those who wilfully act to undermine the right to information, including through the unauthorised destruction of information.</t>
  </si>
  <si>
    <t xml:space="preserve">
Score 1 point for sanctions for underming right, 1 point for destruction of documents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</si>
  <si>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</si>
  <si>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</si>
  <si>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Scoring indicators</t>
  </si>
  <si>
    <t>A central body, such as an information commission(er) or government department, has an obligation to present a consolidated report to the legislature on implementation of the law.</t>
  </si>
  <si>
    <t xml:space="preserve"> Public authorities are required to appoint dedicated officials (information officers) or units with a responsibility for ensuring that they comply with their information disclosure obligations.</t>
  </si>
  <si>
    <t>Score Y/N, Y=2 points</t>
  </si>
  <si>
    <t>Public authorities are required to create and update lists or registers of the documents in their possession, and to make these public.</t>
  </si>
  <si>
    <t>Training programmes for officials are required and/or are to be put in place.</t>
  </si>
  <si>
    <t>Score 1 for oversight body, 1 for immunity for others</t>
  </si>
  <si>
    <t>Score 2 for strong protections, 1 for moderate protections</t>
  </si>
  <si>
    <t>There are legal protections against imposing sanctions on those who, in good faith, release information which discloses wrongdoing (i.e. whistleblowers).</t>
  </si>
  <si>
    <t xml:space="preserve"> Clear procedures, including timelines, are in place for dealing with external appeals.</t>
  </si>
  <si>
    <t xml:space="preserve"> In the appeal process, the government bears the burden of demonstrating that it did not operate in breach of the rules.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</si>
  <si>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</si>
  <si>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</si>
  <si>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</si>
  <si>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</si>
  <si>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1 for free, 1 for no lawyer required</t>
  </si>
  <si>
    <t>The oversight body reports to and has its budget approved by the parliament, or other effective mechanisms are in place to protect its financial independence.</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</si>
  <si>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</si>
  <si>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</si>
  <si>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</si>
  <si>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Requesters have a right to access both information and records/documents (i.e. a right both to ask for information and to apply for specific documents).</t>
  </si>
  <si>
    <t xml:space="preserve">The right of access applies to the legislature, including both administrative and other information, with no bodies excluded. </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</si>
  <si>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</si>
  <si>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</si>
  <si>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</si>
  <si>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</si>
  <si>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</si>
  <si>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</si>
  <si>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</si>
  <si>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</si>
  <si>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</si>
  <si>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Appeals (both internal and external) are free of charge and do not require legal assistance.</t>
  </si>
  <si>
    <t>The grounds for the external appeal are broad (including not only refusals to provide information but also refusals to provide information in the form requested, administrative silence and other breach of timelines, charging excessive fees, etc.)</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</si>
  <si>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</si>
  <si>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</si>
  <si>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</si>
  <si>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 systemis in place whereby minimum standards regarding the management of records are set and applied.</t>
  </si>
  <si>
    <t>Public authorities are required to report annually on the actions they have taken to implement their disclosure obligations. This includes statistics on requests received and how they were dealt with.</t>
  </si>
  <si>
    <t>There prohibitions on individuals with strong political connections from being appointed to this body and requirements of professional expertise.</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</si>
  <si>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</si>
  <si>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non in law, regulation more detailed but merely referring to law</t>
  </si>
  <si>
    <t>the law refers to the intention to make the activities of public bodies transparent</t>
  </si>
  <si>
    <t>it states the right to information and access to records. Art. 14 states that authorities report information of ´public interest´ as long as not opposed to predominantly public or private interests.</t>
  </si>
  <si>
    <t>authorities decide about the appropriate format in which information will be provided</t>
  </si>
  <si>
    <t>art 1 point 2</t>
  </si>
  <si>
    <t>art 2 point 3</t>
  </si>
  <si>
    <t>art 2</t>
  </si>
  <si>
    <t>not referring to documents but to sort ofinformation authorities have to report,  archived information excluded</t>
  </si>
  <si>
    <t>art. 3, 29</t>
  </si>
  <si>
    <t>not specified in law</t>
  </si>
  <si>
    <t>Public officials are required to provide assistance to requesters who require it because of special needs, for example because they are illiterate or disabled.</t>
  </si>
  <si>
    <t>Requesters are provided with a receipt or acknowledgement upon lodging a request within a reasonable timeframe, which should not exceed 5 working days</t>
  </si>
  <si>
    <t>art 3 and art 33 point 2</t>
  </si>
  <si>
    <t>art32 and 33 point 4</t>
  </si>
  <si>
    <t>not specified in law, see above</t>
  </si>
  <si>
    <t xml:space="preserve">There are fee waivers for impecunious requesters </t>
  </si>
  <si>
    <t xml:space="preserve">There are no limitations on or charges for reuse of information received from public bodies, except where a third party (which is not a public authority) holds a legally-protected copyright over the information. </t>
  </si>
  <si>
    <t xml:space="preserve">not in law </t>
  </si>
  <si>
    <t>art 31</t>
  </si>
  <si>
    <t>no specific overall  list of exceptions</t>
  </si>
  <si>
    <t>can be charged!</t>
  </si>
  <si>
    <t>art 38</t>
  </si>
  <si>
    <t>Liechtenstein</t>
  </si>
  <si>
    <t>http://www.gesetze.li/Seite1.jsp?LGBl=1999206.xml&amp;Searchstring=172.015&amp;showLGBl=true</t>
  </si>
  <si>
    <t xml:space="preserve">Information regulation (Informationsverordnung zum Informationsgesetz) </t>
  </si>
  <si>
    <t>http://www.gesetze.li/Seite1.jsp?LGBl=1999159.xml&amp;Searchstring=informationsgesetz&amp;showLGBl=true</t>
  </si>
  <si>
    <t xml:space="preserve">Information law (Informationsgesetz) </t>
  </si>
  <si>
    <t>art. 1 sect.1 in law, art. 17 and 18 in regulation</t>
  </si>
  <si>
    <t>referring to the general public in law, referring to media and citizens in regulation</t>
  </si>
  <si>
    <t>authoritz can charge for special effort, elaborate requests can be charged, regulation: free for media, cost price for citizens</t>
  </si>
  <si>
    <t>art32 and 33 point 4, art. 17 and 18</t>
  </si>
  <si>
    <t>art 29 point 1 (law), art. 6 point 2 (regulation)</t>
  </si>
  <si>
    <t>not specified in law nor regulation</t>
  </si>
  <si>
    <t xml:space="preserve">request has to be in written form, including reason (law), request has to entail most precisely description on information and documents seaked. If not precicely enough, authoritz can request more precise information. If still not clear enough request can be canceled by authority which can lead to costs for requester </t>
  </si>
  <si>
    <t>art 7 (regultion)</t>
  </si>
  <si>
    <t>generally oral requests will be handled orally and written requests in writing</t>
  </si>
  <si>
    <t>art 2 (regulation)</t>
  </si>
  <si>
    <t>art 8 / 9</t>
  </si>
  <si>
    <t>not in law nor regulation</t>
  </si>
  <si>
    <t>not in law nor  regulations</t>
  </si>
  <si>
    <t>not in law nor regulations</t>
  </si>
  <si>
    <t>not in law nor regulations (no appeals mentioned)</t>
  </si>
  <si>
    <t>art. 2</t>
  </si>
  <si>
    <t>a) Organe des Staates und der öffentlich-rechtlichen Anstalten und Stiftungen;
b) Organe der Gemeinden und ihrer Körperschaften, die dem Gemeindegesetz unterstellt sind;
c) private Personen sowie privatrechtliche Institutionen und Organisationen, soweit sie in Erfüllung der ihnen übertragenen öffentlichen Aufgaben tätig sind.                 reserves ´specific legal regulations´</t>
  </si>
  <si>
    <t>applying to ´all entitie of the state and the public  institutes and foundations´</t>
  </si>
  <si>
    <t>not specifically mentioned</t>
  </si>
  <si>
    <t>art . 2</t>
  </si>
  <si>
    <t>art 32 (law), art. 7 (regulation)</t>
  </si>
  <si>
    <t>not i law nor regulation</t>
  </si>
  <si>
    <t xml:space="preserve">art 2, 3 (law) </t>
  </si>
  <si>
    <t xml:space="preserve">Vorbehalten bleiben besondere gesetzliche Bestimmungen (resered to specific lgal regulations), authorities inform in the framework of legal regulations, </t>
  </si>
  <si>
    <t>art 3, 29</t>
  </si>
  <si>
    <t>as long as not opposed to private or public interests and as long as information not archived yet</t>
  </si>
  <si>
    <t>not mentioned in law nor regulation</t>
  </si>
  <si>
    <t>art 32 (law)</t>
  </si>
  <si>
    <t>V(law)</t>
  </si>
  <si>
    <t>legal entities are supposed to appoint information entities, governments CAN do so..</t>
  </si>
  <si>
    <t>art 20, 22 (law)</t>
  </si>
  <si>
    <t>art 38, art 14 (law)</t>
  </si>
  <si>
    <t>can be provided on request</t>
  </si>
  <si>
    <t>art 12, 13, 14 (law)</t>
  </si>
  <si>
    <t xml:space="preserve">not in law nor regulation </t>
  </si>
  <si>
    <t>certain regulations for implementation, not reporting explicitly mentioned</t>
  </si>
  <si>
    <t>every person who can assert a qulified interest (law), reason only required if the special legislation requires it.</t>
  </si>
  <si>
    <t>partially</t>
  </si>
  <si>
    <t>yes</t>
  </si>
  <si>
    <t>not mentioned</t>
  </si>
  <si>
    <t xml:space="preserve">Requesters have the right to lodge an (external) appeal with an independent administrative oversight body (e.g. an information commission or ombudsman). </t>
  </si>
  <si>
    <t>The external appellate body has the power to impose appropriate structural measures on the public authority (e.g. to conduct more training or to engage in better record management)</t>
  </si>
  <si>
    <t>Requesters have a right to lodge a judicial appeal in addition to an appeal to an (independent) oversight body.</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</si>
</sst>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Yes&quot;;&quot;Yes&quot;;&quot;No&quot;"/>
    <numFmt numFmtId="177" formatCode="&quot;True&quot;;&quot;True&quot;;&quot;False&quot;"/>
    <numFmt numFmtId="178" formatCode="&quot;On&quot;;&quot;On&quot;;&quot;Off&quot;"/>
    <numFmt numFmtId="179" formatCode="&quot;Ja&quot;;&quot;Ja&quot;;&quot;Nein&quot;"/>
    <numFmt numFmtId="180" formatCode="&quot;Wahr&quot;;&quot;Wahr&quot;;&quot;Falsch&quot;"/>
    <numFmt numFmtId="181" formatCode="&quot;Ein&quot;;&quot;Ein&quot;;&quot;Aus&quot;"/>
  </numFmts>
  <fonts count="50">
    <font>
      <sz val="11"/>
      <color theme="1"/>
      <name val="Calibri"/>
      <family val="2"/>
    </font>
    <font>
      <sz val="11"/>
      <color indexed="8"/>
      <name val="Calibri"/>
      <family val="2"/>
    </font>
    <font>
      <sz val="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sz val="10"/>
      <color indexed="8"/>
      <name val="Verdana"/>
      <family val="2"/>
    </font>
    <font>
      <b/>
      <sz val="10"/>
      <color indexed="8"/>
      <name val="Verdana"/>
      <family val="2"/>
    </font>
    <font>
      <sz val="12"/>
      <color indexed="8"/>
      <name val="Calibri"/>
      <family val="2"/>
    </font>
    <font>
      <b/>
      <i/>
      <sz val="14"/>
      <color indexed="8"/>
      <name val="Calibri"/>
      <family val="2"/>
    </font>
    <font>
      <sz val="11"/>
      <name val="Calibri"/>
      <family val="2"/>
    </font>
    <font>
      <sz val="12"/>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sz val="10"/>
      <color theme="1"/>
      <name val="Verdana"/>
      <family val="2"/>
    </font>
    <font>
      <b/>
      <sz val="10"/>
      <color theme="1"/>
      <name val="Verdana"/>
      <family val="2"/>
    </font>
    <font>
      <sz val="12"/>
      <color theme="1"/>
      <name val="Calibri"/>
      <family val="2"/>
    </font>
    <font>
      <b/>
      <i/>
      <sz val="14"/>
      <color theme="1"/>
      <name val="Calibri"/>
      <family val="2"/>
    </font>
    <font>
      <sz val="12"/>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01">
    <xf numFmtId="0" fontId="0" fillId="0" borderId="0" xfId="0" applyFont="1" applyAlignment="1">
      <alignment/>
    </xf>
    <xf numFmtId="0" fontId="43" fillId="0" borderId="0" xfId="0" applyFont="1" applyAlignment="1">
      <alignment/>
    </xf>
    <xf numFmtId="0" fontId="0" fillId="0" borderId="10" xfId="0" applyBorder="1" applyAlignment="1">
      <alignment/>
    </xf>
    <xf numFmtId="0" fontId="0" fillId="0" borderId="11" xfId="0" applyFill="1" applyBorder="1" applyAlignment="1">
      <alignment/>
    </xf>
    <xf numFmtId="0" fontId="0" fillId="15" borderId="11" xfId="0" applyFill="1" applyBorder="1" applyAlignment="1">
      <alignment/>
    </xf>
    <xf numFmtId="0" fontId="0" fillId="0" borderId="10" xfId="0" applyFill="1" applyBorder="1" applyAlignment="1">
      <alignment/>
    </xf>
    <xf numFmtId="0" fontId="44" fillId="0" borderId="0" xfId="0" applyFont="1" applyAlignment="1">
      <alignment/>
    </xf>
    <xf numFmtId="0" fontId="44" fillId="15" borderId="12" xfId="0" applyFont="1" applyFill="1" applyBorder="1" applyAlignment="1">
      <alignment/>
    </xf>
    <xf numFmtId="0" fontId="44" fillId="15" borderId="13" xfId="0" applyFont="1" applyFill="1" applyBorder="1" applyAlignment="1">
      <alignment/>
    </xf>
    <xf numFmtId="0" fontId="44" fillId="15" borderId="14" xfId="0" applyFont="1" applyFill="1" applyBorder="1" applyAlignment="1">
      <alignment/>
    </xf>
    <xf numFmtId="0" fontId="44" fillId="15" borderId="14" xfId="0" applyFont="1" applyFill="1" applyBorder="1" applyAlignment="1">
      <alignment/>
    </xf>
    <xf numFmtId="0" fontId="0" fillId="33" borderId="11" xfId="0" applyFill="1" applyBorder="1" applyAlignment="1">
      <alignment/>
    </xf>
    <xf numFmtId="0" fontId="44" fillId="34" borderId="11" xfId="0" applyFont="1" applyFill="1" applyBorder="1" applyAlignment="1">
      <alignment wrapText="1"/>
    </xf>
    <xf numFmtId="0" fontId="45" fillId="0" borderId="11" xfId="0" applyFont="1" applyBorder="1" applyAlignment="1">
      <alignment/>
    </xf>
    <xf numFmtId="0" fontId="46" fillId="15" borderId="12" xfId="0" applyFont="1" applyFill="1" applyBorder="1" applyAlignment="1">
      <alignment/>
    </xf>
    <xf numFmtId="0" fontId="46" fillId="15" borderId="13" xfId="0" applyFont="1" applyFill="1" applyBorder="1" applyAlignment="1">
      <alignment/>
    </xf>
    <xf numFmtId="0" fontId="45" fillId="15" borderId="11" xfId="0" applyFont="1" applyFill="1" applyBorder="1" applyAlignment="1">
      <alignment/>
    </xf>
    <xf numFmtId="0" fontId="46" fillId="15" borderId="14" xfId="0" applyFont="1" applyFill="1" applyBorder="1" applyAlignment="1">
      <alignment/>
    </xf>
    <xf numFmtId="0" fontId="46" fillId="0" borderId="11" xfId="0" applyFont="1" applyBorder="1" applyAlignment="1">
      <alignment/>
    </xf>
    <xf numFmtId="0" fontId="44" fillId="34" borderId="14" xfId="0" applyFont="1" applyFill="1" applyBorder="1" applyAlignment="1">
      <alignment wrapText="1"/>
    </xf>
    <xf numFmtId="0" fontId="44" fillId="15" borderId="12" xfId="0" applyFont="1" applyFill="1" applyBorder="1" applyAlignment="1">
      <alignment/>
    </xf>
    <xf numFmtId="0" fontId="44" fillId="15" borderId="13" xfId="0" applyFont="1" applyFill="1" applyBorder="1" applyAlignment="1">
      <alignment/>
    </xf>
    <xf numFmtId="0" fontId="44" fillId="15" borderId="14" xfId="0" applyFont="1" applyFill="1" applyBorder="1" applyAlignment="1">
      <alignment/>
    </xf>
    <xf numFmtId="0" fontId="44" fillId="34" borderId="14" xfId="0" applyFont="1" applyFill="1" applyBorder="1" applyAlignment="1">
      <alignment wrapText="1"/>
    </xf>
    <xf numFmtId="0" fontId="44" fillId="0" borderId="10" xfId="0" applyFont="1" applyFill="1" applyBorder="1" applyAlignment="1">
      <alignment/>
    </xf>
    <xf numFmtId="0" fontId="47" fillId="0" borderId="15" xfId="0" applyFont="1" applyFill="1" applyBorder="1" applyAlignment="1">
      <alignment horizontal="center" vertical="center"/>
    </xf>
    <xf numFmtId="0" fontId="47" fillId="0" borderId="16" xfId="0" applyFont="1" applyBorder="1" applyAlignment="1">
      <alignment horizontal="center" vertical="center"/>
    </xf>
    <xf numFmtId="0" fontId="0" fillId="0" borderId="17" xfId="0" applyFont="1" applyBorder="1" applyAlignment="1">
      <alignment/>
    </xf>
    <xf numFmtId="0" fontId="0" fillId="0" borderId="11" xfId="0" applyFont="1" applyFill="1" applyBorder="1" applyAlignment="1">
      <alignment/>
    </xf>
    <xf numFmtId="0" fontId="0" fillId="0" borderId="11" xfId="0" applyFill="1" applyBorder="1" applyAlignment="1">
      <alignment horizontal="left" vertical="center" wrapText="1"/>
    </xf>
    <xf numFmtId="0" fontId="0" fillId="0" borderId="11" xfId="0" applyBorder="1" applyAlignment="1">
      <alignment horizontal="left" vertical="center" wrapText="1"/>
    </xf>
    <xf numFmtId="0" fontId="45" fillId="0" borderId="11" xfId="0" applyFont="1" applyFill="1" applyBorder="1" applyAlignment="1">
      <alignment wrapText="1"/>
    </xf>
    <xf numFmtId="0" fontId="45" fillId="0" borderId="11" xfId="0" applyFont="1" applyFill="1" applyBorder="1" applyAlignment="1">
      <alignment/>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7" xfId="0" applyFill="1" applyBorder="1" applyAlignment="1">
      <alignment horizontal="left" vertical="center" wrapText="1"/>
    </xf>
    <xf numFmtId="0" fontId="44" fillId="34" borderId="19" xfId="0" applyFont="1" applyFill="1" applyBorder="1" applyAlignment="1">
      <alignment/>
    </xf>
    <xf numFmtId="0" fontId="44" fillId="34" borderId="20" xfId="0" applyFont="1" applyFill="1" applyBorder="1" applyAlignment="1">
      <alignment/>
    </xf>
    <xf numFmtId="0" fontId="44" fillId="34" borderId="19" xfId="0" applyFont="1" applyFill="1" applyBorder="1" applyAlignment="1">
      <alignment wrapText="1"/>
    </xf>
    <xf numFmtId="0" fontId="44" fillId="34" borderId="21" xfId="0" applyFont="1" applyFill="1" applyBorder="1" applyAlignment="1">
      <alignment/>
    </xf>
    <xf numFmtId="0" fontId="44" fillId="34" borderId="14" xfId="0" applyFont="1" applyFill="1" applyBorder="1" applyAlignment="1">
      <alignment/>
    </xf>
    <xf numFmtId="0" fontId="44" fillId="34" borderId="11" xfId="0" applyFont="1" applyFill="1" applyBorder="1" applyAlignment="1">
      <alignment/>
    </xf>
    <xf numFmtId="0" fontId="0" fillId="0" borderId="11" xfId="0" applyFill="1" applyBorder="1" applyAlignment="1">
      <alignment horizontal="center" vertical="center"/>
    </xf>
    <xf numFmtId="0" fontId="45" fillId="0" borderId="11" xfId="0" applyFont="1" applyFill="1" applyBorder="1" applyAlignment="1">
      <alignment horizontal="left" wrapText="1"/>
    </xf>
    <xf numFmtId="0" fontId="45" fillId="0" borderId="11" xfId="0" applyNumberFormat="1" applyFont="1" applyFill="1" applyBorder="1" applyAlignment="1">
      <alignment horizontal="left" wrapText="1"/>
    </xf>
    <xf numFmtId="0" fontId="0" fillId="0" borderId="11" xfId="0" applyFill="1" applyBorder="1" applyAlignment="1">
      <alignment horizontal="left"/>
    </xf>
    <xf numFmtId="0" fontId="0" fillId="0" borderId="11" xfId="0" applyFill="1" applyBorder="1" applyAlignment="1">
      <alignment/>
    </xf>
    <xf numFmtId="0" fontId="45" fillId="0" borderId="18" xfId="0" applyFont="1" applyFill="1" applyBorder="1" applyAlignment="1">
      <alignment wrapText="1"/>
    </xf>
    <xf numFmtId="0" fontId="48" fillId="34" borderId="14" xfId="0" applyFont="1" applyFill="1" applyBorder="1" applyAlignment="1">
      <alignment/>
    </xf>
    <xf numFmtId="0" fontId="48" fillId="34" borderId="11" xfId="0" applyFont="1" applyFill="1" applyBorder="1" applyAlignment="1">
      <alignment/>
    </xf>
    <xf numFmtId="0" fontId="0" fillId="0" borderId="11" xfId="0" applyFill="1" applyBorder="1" applyAlignment="1">
      <alignment horizontal="left" vertical="top" wrapText="1"/>
    </xf>
    <xf numFmtId="0" fontId="0" fillId="0" borderId="11" xfId="0" applyBorder="1" applyAlignment="1">
      <alignment horizontal="left" vertical="top" wrapText="1"/>
    </xf>
    <xf numFmtId="0" fontId="44" fillId="34" borderId="20" xfId="0" applyFont="1" applyFill="1" applyBorder="1" applyAlignment="1">
      <alignment horizontal="left" vertical="top" wrapText="1"/>
    </xf>
    <xf numFmtId="0" fontId="0" fillId="15" borderId="11" xfId="0" applyFill="1" applyBorder="1" applyAlignment="1">
      <alignment horizontal="left" vertical="top" wrapText="1"/>
    </xf>
    <xf numFmtId="0" fontId="0" fillId="0" borderId="0" xfId="0" applyAlignment="1">
      <alignment horizontal="left" vertical="top" wrapText="1"/>
    </xf>
    <xf numFmtId="0" fontId="0" fillId="15" borderId="11" xfId="0" applyFill="1" applyBorder="1" applyAlignment="1">
      <alignment horizontal="left" vertical="top"/>
    </xf>
    <xf numFmtId="0" fontId="0" fillId="0" borderId="0" xfId="0" applyAlignment="1">
      <alignment horizontal="left" vertical="top"/>
    </xf>
    <xf numFmtId="0" fontId="44" fillId="34" borderId="11" xfId="0" applyFont="1" applyFill="1" applyBorder="1" applyAlignment="1">
      <alignment horizontal="left" vertical="top" wrapText="1"/>
    </xf>
    <xf numFmtId="0" fontId="44" fillId="34" borderId="11" xfId="0" applyFont="1" applyFill="1" applyBorder="1" applyAlignment="1">
      <alignment horizontal="left" vertical="top"/>
    </xf>
    <xf numFmtId="0" fontId="2" fillId="0" borderId="11" xfId="0" applyFont="1" applyFill="1" applyBorder="1" applyAlignment="1">
      <alignment/>
    </xf>
    <xf numFmtId="0" fontId="44" fillId="0" borderId="11" xfId="0" applyFont="1" applyFill="1" applyBorder="1" applyAlignment="1">
      <alignment horizontal="right" wrapText="1"/>
    </xf>
    <xf numFmtId="0" fontId="0" fillId="0" borderId="17" xfId="0" applyBorder="1" applyAlignment="1">
      <alignment horizontal="right" wrapText="1"/>
    </xf>
    <xf numFmtId="0" fontId="0" fillId="15" borderId="11" xfId="0" applyFill="1" applyBorder="1" applyAlignment="1">
      <alignment horizontal="right" vertical="top" wrapText="1"/>
    </xf>
    <xf numFmtId="16" fontId="0" fillId="0" borderId="11" xfId="0" applyNumberFormat="1" applyFill="1" applyBorder="1" applyAlignment="1">
      <alignment wrapText="1"/>
    </xf>
    <xf numFmtId="0" fontId="25" fillId="0" borderId="11" xfId="0" applyFont="1" applyFill="1" applyBorder="1" applyAlignment="1">
      <alignment/>
    </xf>
    <xf numFmtId="0" fontId="25" fillId="0" borderId="11" xfId="0" applyFont="1" applyFill="1" applyBorder="1" applyAlignment="1">
      <alignment horizontal="left" vertical="top" wrapText="1"/>
    </xf>
    <xf numFmtId="0" fontId="45" fillId="0" borderId="0" xfId="0" applyFont="1" applyFill="1" applyAlignment="1">
      <alignment horizontal="left" wrapText="1"/>
    </xf>
    <xf numFmtId="0" fontId="0" fillId="0" borderId="11" xfId="0" applyFill="1" applyBorder="1" applyAlignment="1">
      <alignment horizontal="left" vertical="top"/>
    </xf>
    <xf numFmtId="0" fontId="0" fillId="0" borderId="18" xfId="0" applyFill="1" applyBorder="1" applyAlignment="1">
      <alignment horizontal="center" vertical="center" wrapText="1"/>
    </xf>
    <xf numFmtId="0" fontId="45" fillId="0" borderId="18" xfId="0" applyFont="1" applyFill="1" applyBorder="1" applyAlignment="1">
      <alignment horizontal="left" wrapText="1"/>
    </xf>
    <xf numFmtId="0" fontId="0" fillId="0" borderId="18" xfId="0" applyFill="1" applyBorder="1" applyAlignment="1">
      <alignment horizontal="right"/>
    </xf>
    <xf numFmtId="0" fontId="0" fillId="0" borderId="18" xfId="0" applyFill="1" applyBorder="1" applyAlignment="1">
      <alignment/>
    </xf>
    <xf numFmtId="0" fontId="0" fillId="0" borderId="18" xfId="0" applyFill="1" applyBorder="1" applyAlignment="1">
      <alignment horizontal="left"/>
    </xf>
    <xf numFmtId="0" fontId="0" fillId="0" borderId="0" xfId="0" applyFill="1" applyAlignment="1">
      <alignment/>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18" xfId="0" applyFont="1" applyFill="1" applyBorder="1" applyAlignment="1">
      <alignment/>
    </xf>
    <xf numFmtId="0" fontId="0" fillId="0" borderId="11" xfId="0" applyFill="1" applyBorder="1" applyAlignment="1">
      <alignment wrapText="1"/>
    </xf>
    <xf numFmtId="0" fontId="45" fillId="0" borderId="11" xfId="0" applyFont="1" applyFill="1" applyBorder="1" applyAlignment="1">
      <alignment/>
    </xf>
    <xf numFmtId="0" fontId="45" fillId="0" borderId="11" xfId="0" applyFont="1" applyFill="1" applyBorder="1" applyAlignment="1">
      <alignment vertical="center" wrapText="1"/>
    </xf>
    <xf numFmtId="0" fontId="45" fillId="0" borderId="11"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44" fillId="34" borderId="22" xfId="0" applyFont="1" applyFill="1" applyBorder="1" applyAlignment="1">
      <alignment/>
    </xf>
    <xf numFmtId="0" fontId="44" fillId="34" borderId="19" xfId="0" applyFont="1" applyFill="1" applyBorder="1" applyAlignment="1">
      <alignment/>
    </xf>
    <xf numFmtId="0" fontId="47" fillId="0" borderId="23" xfId="0" applyFont="1" applyFill="1" applyBorder="1" applyAlignment="1">
      <alignment horizontal="center" vertical="center"/>
    </xf>
    <xf numFmtId="0" fontId="47" fillId="0" borderId="16" xfId="0" applyFont="1" applyFill="1" applyBorder="1" applyAlignment="1">
      <alignment horizontal="center" vertical="center"/>
    </xf>
    <xf numFmtId="0" fontId="0" fillId="0" borderId="18" xfId="0" applyFont="1" applyFill="1" applyBorder="1" applyAlignment="1">
      <alignment horizontal="right"/>
    </xf>
    <xf numFmtId="0" fontId="0" fillId="0" borderId="17" xfId="0" applyFont="1" applyFill="1" applyBorder="1" applyAlignment="1">
      <alignment horizontal="right"/>
    </xf>
    <xf numFmtId="0" fontId="0" fillId="0" borderId="18" xfId="0" applyBorder="1" applyAlignment="1">
      <alignment horizontal="right" wrapText="1"/>
    </xf>
    <xf numFmtId="0" fontId="0" fillId="0" borderId="17" xfId="0" applyBorder="1" applyAlignment="1">
      <alignment horizontal="right" wrapText="1"/>
    </xf>
    <xf numFmtId="0" fontId="44" fillId="34" borderId="12" xfId="0" applyFont="1" applyFill="1" applyBorder="1" applyAlignment="1">
      <alignment wrapText="1"/>
    </xf>
    <xf numFmtId="0" fontId="44" fillId="34" borderId="14" xfId="0" applyFont="1" applyFill="1" applyBorder="1" applyAlignment="1">
      <alignment wrapText="1"/>
    </xf>
    <xf numFmtId="0" fontId="44" fillId="34" borderId="12" xfId="0" applyFont="1" applyFill="1" applyBorder="1" applyAlignment="1">
      <alignment/>
    </xf>
    <xf numFmtId="0" fontId="44" fillId="34" borderId="14" xfId="0" applyFont="1" applyFill="1" applyBorder="1" applyAlignment="1">
      <alignment/>
    </xf>
    <xf numFmtId="0" fontId="48" fillId="34" borderId="12" xfId="0" applyFont="1" applyFill="1" applyBorder="1" applyAlignment="1">
      <alignment/>
    </xf>
    <xf numFmtId="0" fontId="48" fillId="34" borderId="14" xfId="0" applyFont="1" applyFill="1" applyBorder="1" applyAlignment="1">
      <alignment/>
    </xf>
    <xf numFmtId="0" fontId="49" fillId="0" borderId="11" xfId="0" applyFont="1" applyFill="1" applyBorder="1" applyAlignment="1">
      <alignment horizontal="center" wrapText="1"/>
    </xf>
    <xf numFmtId="0" fontId="44" fillId="34" borderId="11" xfId="0" applyFont="1" applyFill="1" applyBorder="1" applyAlignment="1">
      <alignment/>
    </xf>
    <xf numFmtId="0" fontId="49" fillId="0" borderId="12" xfId="0" applyFont="1" applyFill="1" applyBorder="1" applyAlignment="1">
      <alignment horizontal="center" wrapText="1"/>
    </xf>
    <xf numFmtId="0" fontId="45" fillId="0" borderId="14" xfId="0" applyFont="1" applyFill="1" applyBorder="1" applyAlignment="1">
      <alignment wrapText="1"/>
    </xf>
    <xf numFmtId="0" fontId="45" fillId="0" borderId="14"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4"/>
  <sheetViews>
    <sheetView zoomScalePageLayoutView="0" workbookViewId="0" topLeftCell="A1">
      <selection activeCell="A4" sqref="A4:J8"/>
    </sheetView>
  </sheetViews>
  <sheetFormatPr defaultColWidth="11.421875" defaultRowHeight="15"/>
  <cols>
    <col min="1" max="1" width="36.140625" style="0" customWidth="1"/>
    <col min="2" max="3" width="16.140625" style="0" customWidth="1"/>
  </cols>
  <sheetData>
    <row r="1" ht="18.75">
      <c r="A1" s="6" t="s">
        <v>0</v>
      </c>
    </row>
    <row r="4" spans="1:2" ht="15">
      <c r="A4" s="1" t="s">
        <v>1</v>
      </c>
      <c r="B4" t="s">
        <v>158</v>
      </c>
    </row>
    <row r="6" spans="1:3" ht="15">
      <c r="A6" s="1" t="s">
        <v>2</v>
      </c>
      <c r="B6" t="s">
        <v>162</v>
      </c>
      <c r="C6" t="s">
        <v>161</v>
      </c>
    </row>
    <row r="7" spans="2:3" ht="15">
      <c r="B7" t="s">
        <v>160</v>
      </c>
      <c r="C7" t="s">
        <v>159</v>
      </c>
    </row>
    <row r="8" ht="15">
      <c r="A8" s="1" t="s">
        <v>3</v>
      </c>
    </row>
    <row r="11" ht="15">
      <c r="A11" s="1" t="s">
        <v>4</v>
      </c>
    </row>
    <row r="14" ht="15">
      <c r="A14" s="1" t="s">
        <v>5</v>
      </c>
    </row>
    <row r="16" spans="1:3" ht="15">
      <c r="A16" s="18" t="s">
        <v>13</v>
      </c>
      <c r="B16" s="18" t="s">
        <v>21</v>
      </c>
      <c r="C16" s="18" t="s">
        <v>14</v>
      </c>
    </row>
    <row r="17" spans="1:3" ht="15">
      <c r="A17" s="13" t="s">
        <v>12</v>
      </c>
      <c r="B17" s="13">
        <f>'1. Right of Access'!D6</f>
        <v>6</v>
      </c>
      <c r="C17" s="13">
        <v>0</v>
      </c>
    </row>
    <row r="18" spans="1:3" ht="15">
      <c r="A18" s="13" t="s">
        <v>11</v>
      </c>
      <c r="B18" s="13">
        <f>'2. Scope'!D11</f>
        <v>30</v>
      </c>
      <c r="C18" s="13">
        <v>17</v>
      </c>
    </row>
    <row r="19" spans="1:3" ht="15">
      <c r="A19" s="13" t="s">
        <v>10</v>
      </c>
      <c r="B19" s="13">
        <f>'3. Requesting Procedures '!D17</f>
        <v>30</v>
      </c>
      <c r="C19" s="13">
        <v>11</v>
      </c>
    </row>
    <row r="20" spans="1:3" ht="15">
      <c r="A20" s="13" t="s">
        <v>9</v>
      </c>
      <c r="B20" s="13">
        <f>'4. Exceptions and Refusals  '!D10</f>
        <v>30</v>
      </c>
      <c r="C20" s="13">
        <v>7</v>
      </c>
    </row>
    <row r="21" spans="1:3" ht="15">
      <c r="A21" s="13" t="s">
        <v>8</v>
      </c>
      <c r="B21" s="13">
        <f>'5. Appeals '!D16</f>
        <v>30</v>
      </c>
      <c r="C21" s="13">
        <v>1</v>
      </c>
    </row>
    <row r="22" spans="1:3" ht="15">
      <c r="A22" s="13" t="s">
        <v>7</v>
      </c>
      <c r="B22" s="13">
        <f>'6. Sanctions and Protections '!D6</f>
        <v>8</v>
      </c>
      <c r="C22" s="13">
        <v>2</v>
      </c>
    </row>
    <row r="23" spans="1:3" ht="15">
      <c r="A23" s="13" t="s">
        <v>6</v>
      </c>
      <c r="B23" s="13">
        <f>'7. Promotional Measures '!D10</f>
        <v>16</v>
      </c>
      <c r="C23" s="13">
        <v>4</v>
      </c>
    </row>
    <row r="24" spans="1:3" ht="15">
      <c r="A24" s="16" t="s">
        <v>15</v>
      </c>
      <c r="B24" s="16">
        <f>SUM(B17:B23)</f>
        <v>150</v>
      </c>
      <c r="C24" s="16">
        <f>SUM(C17:C23)</f>
        <v>42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9"/>
  <sheetViews>
    <sheetView zoomScalePageLayoutView="0" workbookViewId="0" topLeftCell="A1">
      <selection activeCell="E2" sqref="E2:H5"/>
    </sheetView>
  </sheetViews>
  <sheetFormatPr defaultColWidth="11.421875" defaultRowHeight="15"/>
  <cols>
    <col min="2" max="2" width="72.7109375" style="0" customWidth="1"/>
    <col min="3" max="3" width="31.28125" style="0" customWidth="1"/>
    <col min="4" max="4" width="8.7109375" style="0" customWidth="1"/>
    <col min="5" max="5" width="17.00390625" style="0" customWidth="1"/>
    <col min="6" max="6" width="13.8515625" style="54" customWidth="1"/>
    <col min="7" max="7" width="25.140625" style="54" customWidth="1"/>
    <col min="8" max="8" width="87.140625" style="0" customWidth="1"/>
  </cols>
  <sheetData>
    <row r="1" spans="1:8" ht="37.5">
      <c r="A1" s="82" t="s">
        <v>16</v>
      </c>
      <c r="B1" s="83"/>
      <c r="C1" s="36" t="s">
        <v>29</v>
      </c>
      <c r="D1" s="37" t="s">
        <v>23</v>
      </c>
      <c r="E1" s="38" t="s">
        <v>26</v>
      </c>
      <c r="F1" s="52" t="s">
        <v>14</v>
      </c>
      <c r="G1" s="52" t="s">
        <v>17</v>
      </c>
      <c r="H1" s="39" t="s">
        <v>18</v>
      </c>
    </row>
    <row r="2" spans="1:8" ht="47.25" customHeight="1">
      <c r="A2" s="25">
        <v>1</v>
      </c>
      <c r="B2" s="29" t="s">
        <v>30</v>
      </c>
      <c r="C2" s="29" t="s">
        <v>31</v>
      </c>
      <c r="D2" s="28">
        <v>2</v>
      </c>
      <c r="E2" s="77" t="s">
        <v>202</v>
      </c>
      <c r="F2" s="60">
        <v>0</v>
      </c>
      <c r="G2" s="50" t="s">
        <v>136</v>
      </c>
      <c r="H2" s="24"/>
    </row>
    <row r="3" spans="1:8" ht="35.25" customHeight="1">
      <c r="A3" s="26">
        <v>2</v>
      </c>
      <c r="B3" s="30" t="s">
        <v>32</v>
      </c>
      <c r="C3" s="33" t="s">
        <v>31</v>
      </c>
      <c r="D3" s="27">
        <v>2</v>
      </c>
      <c r="E3" s="77" t="s">
        <v>202</v>
      </c>
      <c r="F3" s="61">
        <v>0</v>
      </c>
      <c r="G3" s="51" t="s">
        <v>137</v>
      </c>
      <c r="H3" s="2"/>
    </row>
    <row r="4" spans="1:8" ht="39" customHeight="1">
      <c r="A4" s="84">
        <v>3</v>
      </c>
      <c r="B4" s="30" t="s">
        <v>34</v>
      </c>
      <c r="C4" s="34" t="s">
        <v>33</v>
      </c>
      <c r="D4" s="86">
        <v>2</v>
      </c>
      <c r="E4" s="77" t="s">
        <v>202</v>
      </c>
      <c r="F4" s="88">
        <v>0</v>
      </c>
      <c r="G4" s="51" t="s">
        <v>138</v>
      </c>
      <c r="H4" s="2"/>
    </row>
    <row r="5" spans="1:8" ht="26.25" customHeight="1">
      <c r="A5" s="85"/>
      <c r="B5" s="29" t="s">
        <v>35</v>
      </c>
      <c r="C5" s="35" t="s">
        <v>33</v>
      </c>
      <c r="D5" s="87"/>
      <c r="E5" s="77" t="s">
        <v>202</v>
      </c>
      <c r="F5" s="89"/>
      <c r="G5" s="50"/>
      <c r="H5" s="5"/>
    </row>
    <row r="6" spans="1:8" ht="18.75">
      <c r="A6" s="7" t="s">
        <v>19</v>
      </c>
      <c r="B6" s="8"/>
      <c r="C6" s="21"/>
      <c r="D6" s="4">
        <f>SUM(D2:D5)</f>
        <v>6</v>
      </c>
      <c r="E6" s="10">
        <v>0</v>
      </c>
      <c r="F6" s="62">
        <f>SUM(F2:F5)</f>
        <v>0</v>
      </c>
      <c r="G6" s="53"/>
      <c r="H6" s="4"/>
    </row>
    <row r="9" ht="15">
      <c r="B9" t="s">
        <v>24</v>
      </c>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1"/>
  <sheetViews>
    <sheetView tabSelected="1" zoomScale="80" zoomScaleNormal="80" zoomScalePageLayoutView="0" workbookViewId="0" topLeftCell="A4">
      <selection activeCell="H6" sqref="H6"/>
    </sheetView>
  </sheetViews>
  <sheetFormatPr defaultColWidth="11.421875" defaultRowHeight="15"/>
  <cols>
    <col min="2" max="2" width="80.00390625" style="0" customWidth="1"/>
    <col min="3" max="3" width="45.421875" style="0" customWidth="1"/>
    <col min="4" max="4" width="9.28125" style="0" customWidth="1"/>
    <col min="5" max="5" width="11.140625" style="0" customWidth="1"/>
    <col min="6" max="6" width="14.8515625" style="0" customWidth="1"/>
    <col min="7" max="7" width="32.00390625" style="0" customWidth="1"/>
    <col min="8" max="8" width="33.00390625" style="56" customWidth="1"/>
  </cols>
  <sheetData>
    <row r="1" spans="1:8" s="6" customFormat="1" ht="37.5">
      <c r="A1" s="90" t="s">
        <v>16</v>
      </c>
      <c r="B1" s="91"/>
      <c r="C1" s="23" t="s">
        <v>29</v>
      </c>
      <c r="D1" s="12" t="s">
        <v>20</v>
      </c>
      <c r="E1" s="19" t="s">
        <v>22</v>
      </c>
      <c r="F1" s="12" t="s">
        <v>14</v>
      </c>
      <c r="G1" s="12" t="s">
        <v>17</v>
      </c>
      <c r="H1" s="58" t="s">
        <v>18</v>
      </c>
    </row>
    <row r="2" spans="1:8" ht="51.75">
      <c r="A2" s="42">
        <v>4</v>
      </c>
      <c r="B2" s="43" t="s">
        <v>36</v>
      </c>
      <c r="C2" s="43" t="s">
        <v>37</v>
      </c>
      <c r="D2" s="3">
        <v>2</v>
      </c>
      <c r="E2" s="3">
        <v>1</v>
      </c>
      <c r="F2" s="3">
        <v>1</v>
      </c>
      <c r="G2" s="63" t="s">
        <v>163</v>
      </c>
      <c r="H2" s="50" t="s">
        <v>164</v>
      </c>
    </row>
    <row r="3" spans="1:8" ht="60">
      <c r="A3" s="42">
        <v>5</v>
      </c>
      <c r="B3" s="43" t="s">
        <v>115</v>
      </c>
      <c r="C3" s="43" t="s">
        <v>38</v>
      </c>
      <c r="D3" s="3">
        <v>4</v>
      </c>
      <c r="E3" s="3">
        <v>2</v>
      </c>
      <c r="F3" s="3">
        <v>1</v>
      </c>
      <c r="G3" s="3" t="s">
        <v>144</v>
      </c>
      <c r="H3" s="50" t="s">
        <v>143</v>
      </c>
    </row>
    <row r="4" spans="1:8" ht="45">
      <c r="A4" s="42">
        <v>6</v>
      </c>
      <c r="B4" s="43" t="s">
        <v>116</v>
      </c>
      <c r="C4" s="43" t="s">
        <v>39</v>
      </c>
      <c r="D4" s="3">
        <v>2</v>
      </c>
      <c r="E4" s="3">
        <v>2</v>
      </c>
      <c r="F4" s="64">
        <v>2</v>
      </c>
      <c r="G4" s="3" t="s">
        <v>140</v>
      </c>
      <c r="H4" s="50" t="s">
        <v>139</v>
      </c>
    </row>
    <row r="5" spans="1:8" ht="195">
      <c r="A5" s="42">
        <v>7</v>
      </c>
      <c r="B5" s="43" t="s">
        <v>43</v>
      </c>
      <c r="C5" s="43" t="s">
        <v>40</v>
      </c>
      <c r="D5" s="3">
        <v>8</v>
      </c>
      <c r="E5" s="3">
        <v>5</v>
      </c>
      <c r="F5" s="3">
        <v>5</v>
      </c>
      <c r="G5" s="3" t="s">
        <v>141</v>
      </c>
      <c r="H5" s="65" t="s">
        <v>179</v>
      </c>
    </row>
    <row r="6" spans="1:8" ht="51.75">
      <c r="A6" s="42">
        <v>8</v>
      </c>
      <c r="B6" s="66" t="s">
        <v>117</v>
      </c>
      <c r="C6" s="66" t="s">
        <v>41</v>
      </c>
      <c r="D6" s="3">
        <v>4</v>
      </c>
      <c r="E6" s="3">
        <v>4</v>
      </c>
      <c r="F6" s="3">
        <v>3</v>
      </c>
      <c r="G6" s="3" t="s">
        <v>178</v>
      </c>
      <c r="H6" s="50" t="s">
        <v>180</v>
      </c>
    </row>
    <row r="7" spans="1:8" ht="64.5">
      <c r="A7" s="42">
        <v>9</v>
      </c>
      <c r="B7" s="43" t="s">
        <v>118</v>
      </c>
      <c r="C7" s="43" t="s">
        <v>42</v>
      </c>
      <c r="D7" s="3">
        <v>4</v>
      </c>
      <c r="E7" s="3">
        <v>1</v>
      </c>
      <c r="F7" s="3">
        <v>3</v>
      </c>
      <c r="G7" s="3" t="s">
        <v>178</v>
      </c>
      <c r="H7" s="67" t="s">
        <v>181</v>
      </c>
    </row>
    <row r="8" spans="1:8" ht="26.25">
      <c r="A8" s="42">
        <v>10</v>
      </c>
      <c r="B8" s="43" t="s">
        <v>44</v>
      </c>
      <c r="C8" s="43" t="s">
        <v>45</v>
      </c>
      <c r="D8" s="3">
        <v>2</v>
      </c>
      <c r="E8" s="3">
        <v>0</v>
      </c>
      <c r="F8" s="3">
        <v>1</v>
      </c>
      <c r="G8" s="3" t="s">
        <v>142</v>
      </c>
      <c r="H8" s="67" t="s">
        <v>181</v>
      </c>
    </row>
    <row r="9" spans="1:8" ht="39">
      <c r="A9" s="42">
        <v>11</v>
      </c>
      <c r="B9" s="43" t="s">
        <v>119</v>
      </c>
      <c r="C9" s="43" t="s">
        <v>46</v>
      </c>
      <c r="D9" s="3">
        <v>2</v>
      </c>
      <c r="E9" s="3">
        <v>0</v>
      </c>
      <c r="F9" s="3">
        <v>0</v>
      </c>
      <c r="G9" s="3" t="s">
        <v>182</v>
      </c>
      <c r="H9" s="67"/>
    </row>
    <row r="10" spans="1:8" ht="37.5" customHeight="1">
      <c r="A10" s="68">
        <v>12</v>
      </c>
      <c r="B10" s="43" t="s">
        <v>120</v>
      </c>
      <c r="C10" s="69" t="s">
        <v>47</v>
      </c>
      <c r="D10" s="70">
        <v>2</v>
      </c>
      <c r="E10" s="71">
        <v>2</v>
      </c>
      <c r="F10" s="72">
        <v>1</v>
      </c>
      <c r="G10" s="3" t="s">
        <v>142</v>
      </c>
      <c r="H10" s="67"/>
    </row>
    <row r="11" spans="1:8" ht="18.75">
      <c r="A11" s="20" t="s">
        <v>19</v>
      </c>
      <c r="B11" s="21"/>
      <c r="C11" s="21"/>
      <c r="D11" s="22">
        <f>SUM(D2:D10)</f>
        <v>30</v>
      </c>
      <c r="E11" s="22"/>
      <c r="F11" s="11">
        <f>SUM(F2:F10)</f>
        <v>17</v>
      </c>
      <c r="G11" s="4"/>
      <c r="H11" s="55"/>
    </row>
  </sheetData>
  <sheetProtection/>
  <mergeCells count="1">
    <mergeCell ref="A1:B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7"/>
  <sheetViews>
    <sheetView zoomScale="90" zoomScaleNormal="90" zoomScalePageLayoutView="0" workbookViewId="0" topLeftCell="A1">
      <selection activeCell="B2" sqref="B2"/>
    </sheetView>
  </sheetViews>
  <sheetFormatPr defaultColWidth="11.421875" defaultRowHeight="15"/>
  <cols>
    <col min="2" max="2" width="77.00390625" style="0" customWidth="1"/>
    <col min="3" max="3" width="55.57421875" style="0" customWidth="1"/>
    <col min="4" max="4" width="13.28125" style="0" customWidth="1"/>
    <col min="5" max="5" width="17.7109375" style="0" customWidth="1"/>
    <col min="6" max="7" width="14.421875" style="0" customWidth="1"/>
    <col min="8" max="8" width="44.8515625" style="0" customWidth="1"/>
    <col min="9" max="9" width="45.28125" style="54" customWidth="1"/>
  </cols>
  <sheetData>
    <row r="1" spans="1:9" ht="34.5">
      <c r="A1" s="92" t="s">
        <v>16</v>
      </c>
      <c r="B1" s="93"/>
      <c r="C1" s="40" t="s">
        <v>67</v>
      </c>
      <c r="D1" s="41" t="s">
        <v>21</v>
      </c>
      <c r="E1" s="23" t="s">
        <v>25</v>
      </c>
      <c r="F1" s="23" t="s">
        <v>22</v>
      </c>
      <c r="G1" s="41" t="s">
        <v>14</v>
      </c>
      <c r="H1" s="41" t="s">
        <v>17</v>
      </c>
      <c r="I1" s="57" t="s">
        <v>18</v>
      </c>
    </row>
    <row r="2" spans="1:9" s="73" customFormat="1" ht="36" customHeight="1">
      <c r="A2" s="42">
        <v>13</v>
      </c>
      <c r="B2" s="43" t="s">
        <v>64</v>
      </c>
      <c r="C2" s="43" t="s">
        <v>48</v>
      </c>
      <c r="D2" s="3">
        <v>2</v>
      </c>
      <c r="E2" s="3" t="s">
        <v>200</v>
      </c>
      <c r="F2" s="3"/>
      <c r="G2" s="3">
        <v>1</v>
      </c>
      <c r="H2" s="3" t="s">
        <v>167</v>
      </c>
      <c r="I2" s="50" t="s">
        <v>199</v>
      </c>
    </row>
    <row r="3" spans="1:9" ht="90">
      <c r="A3" s="42">
        <v>14</v>
      </c>
      <c r="B3" s="43" t="s">
        <v>63</v>
      </c>
      <c r="C3" s="44" t="s">
        <v>49</v>
      </c>
      <c r="D3" s="3">
        <v>2</v>
      </c>
      <c r="E3" s="3" t="s">
        <v>201</v>
      </c>
      <c r="F3" s="3"/>
      <c r="G3" s="3">
        <v>2</v>
      </c>
      <c r="H3" s="3"/>
      <c r="I3" s="50" t="s">
        <v>168</v>
      </c>
    </row>
    <row r="4" spans="1:9" ht="62.25" customHeight="1">
      <c r="A4" s="42">
        <v>15</v>
      </c>
      <c r="B4" s="43" t="s">
        <v>62</v>
      </c>
      <c r="C4" s="43" t="s">
        <v>50</v>
      </c>
      <c r="D4" s="3">
        <v>2</v>
      </c>
      <c r="E4" s="3" t="s">
        <v>201</v>
      </c>
      <c r="F4" s="3"/>
      <c r="G4" s="3">
        <v>2</v>
      </c>
      <c r="H4" s="3" t="s">
        <v>183</v>
      </c>
      <c r="I4" s="50" t="s">
        <v>169</v>
      </c>
    </row>
    <row r="5" spans="1:9" ht="46.5" customHeight="1">
      <c r="A5" s="42">
        <v>16</v>
      </c>
      <c r="B5" s="43" t="s">
        <v>61</v>
      </c>
      <c r="C5" s="43" t="s">
        <v>51</v>
      </c>
      <c r="D5" s="3">
        <v>2</v>
      </c>
      <c r="E5" s="3" t="s">
        <v>202</v>
      </c>
      <c r="F5" s="3"/>
      <c r="G5" s="3">
        <v>0</v>
      </c>
      <c r="H5" s="3"/>
      <c r="I5" s="50" t="s">
        <v>145</v>
      </c>
    </row>
    <row r="6" spans="1:9" ht="43.5" customHeight="1">
      <c r="A6" s="42">
        <v>17</v>
      </c>
      <c r="B6" s="43" t="s">
        <v>146</v>
      </c>
      <c r="C6" s="45" t="s">
        <v>52</v>
      </c>
      <c r="D6" s="3">
        <v>2</v>
      </c>
      <c r="E6" s="3" t="s">
        <v>202</v>
      </c>
      <c r="F6" s="3"/>
      <c r="G6" s="3">
        <v>0</v>
      </c>
      <c r="H6" s="3"/>
      <c r="I6" s="50" t="s">
        <v>145</v>
      </c>
    </row>
    <row r="7" spans="1:9" ht="39">
      <c r="A7" s="42">
        <v>18</v>
      </c>
      <c r="B7" s="43" t="s">
        <v>147</v>
      </c>
      <c r="C7" s="43" t="s">
        <v>53</v>
      </c>
      <c r="D7" s="3">
        <v>2</v>
      </c>
      <c r="E7" s="3" t="s">
        <v>202</v>
      </c>
      <c r="F7" s="3"/>
      <c r="G7" s="3">
        <v>0</v>
      </c>
      <c r="H7" s="3"/>
      <c r="I7" s="50"/>
    </row>
    <row r="8" spans="1:9" ht="80.25" customHeight="1">
      <c r="A8" s="42">
        <v>19</v>
      </c>
      <c r="B8" s="43" t="s">
        <v>121</v>
      </c>
      <c r="C8" s="43" t="s">
        <v>59</v>
      </c>
      <c r="D8" s="3">
        <v>2</v>
      </c>
      <c r="E8" s="3" t="s">
        <v>200</v>
      </c>
      <c r="F8" s="3"/>
      <c r="G8" s="3">
        <v>1</v>
      </c>
      <c r="H8" s="3" t="s">
        <v>170</v>
      </c>
      <c r="I8" s="50"/>
    </row>
    <row r="9" spans="1:9" ht="47.25" customHeight="1">
      <c r="A9" s="42">
        <v>20</v>
      </c>
      <c r="B9" s="43" t="s">
        <v>65</v>
      </c>
      <c r="C9" s="43" t="s">
        <v>54</v>
      </c>
      <c r="D9" s="3">
        <v>2</v>
      </c>
      <c r="E9" s="3" t="s">
        <v>200</v>
      </c>
      <c r="F9" s="3"/>
      <c r="G9" s="3">
        <v>1</v>
      </c>
      <c r="H9" s="3" t="s">
        <v>172</v>
      </c>
      <c r="I9" s="50" t="s">
        <v>171</v>
      </c>
    </row>
    <row r="10" spans="1:9" ht="51.75">
      <c r="A10" s="42">
        <v>21</v>
      </c>
      <c r="B10" s="43" t="s">
        <v>66</v>
      </c>
      <c r="C10" s="43" t="s">
        <v>55</v>
      </c>
      <c r="D10" s="3">
        <v>2</v>
      </c>
      <c r="E10" s="3" t="s">
        <v>201</v>
      </c>
      <c r="F10" s="3"/>
      <c r="G10" s="3">
        <v>2</v>
      </c>
      <c r="H10" s="3" t="s">
        <v>148</v>
      </c>
      <c r="I10" s="50"/>
    </row>
    <row r="11" spans="1:9" ht="68.25" customHeight="1">
      <c r="A11" s="42">
        <v>22</v>
      </c>
      <c r="B11" s="43" t="s">
        <v>122</v>
      </c>
      <c r="C11" s="43" t="s">
        <v>56</v>
      </c>
      <c r="D11" s="3">
        <v>2</v>
      </c>
      <c r="E11" s="3" t="s">
        <v>202</v>
      </c>
      <c r="F11" s="3"/>
      <c r="G11" s="3">
        <v>0</v>
      </c>
      <c r="H11" s="3"/>
      <c r="I11" s="50" t="s">
        <v>174</v>
      </c>
    </row>
    <row r="12" spans="1:9" ht="57" customHeight="1">
      <c r="A12" s="42">
        <v>23</v>
      </c>
      <c r="B12" s="43" t="s">
        <v>123</v>
      </c>
      <c r="C12" s="43"/>
      <c r="D12" s="3">
        <v>2</v>
      </c>
      <c r="E12" s="3" t="s">
        <v>202</v>
      </c>
      <c r="F12" s="3"/>
      <c r="G12" s="3">
        <v>0</v>
      </c>
      <c r="H12" s="3"/>
      <c r="I12" s="50" t="s">
        <v>174</v>
      </c>
    </row>
    <row r="13" spans="1:9" ht="45">
      <c r="A13" s="42">
        <v>24</v>
      </c>
      <c r="B13" s="43" t="s">
        <v>57</v>
      </c>
      <c r="C13" s="43" t="s">
        <v>56</v>
      </c>
      <c r="D13" s="46">
        <v>2</v>
      </c>
      <c r="E13" s="46" t="s">
        <v>200</v>
      </c>
      <c r="F13" s="46"/>
      <c r="G13" s="46">
        <v>1</v>
      </c>
      <c r="H13" s="3" t="s">
        <v>166</v>
      </c>
      <c r="I13" s="50" t="s">
        <v>165</v>
      </c>
    </row>
    <row r="14" spans="1:9" ht="69" customHeight="1">
      <c r="A14" s="42">
        <v>25</v>
      </c>
      <c r="B14" s="43" t="s">
        <v>60</v>
      </c>
      <c r="C14" s="43" t="s">
        <v>58</v>
      </c>
      <c r="D14" s="46">
        <v>2</v>
      </c>
      <c r="E14" s="46" t="s">
        <v>200</v>
      </c>
      <c r="F14" s="46"/>
      <c r="G14" s="46">
        <v>1</v>
      </c>
      <c r="H14" s="3" t="s">
        <v>149</v>
      </c>
      <c r="I14" s="50" t="s">
        <v>150</v>
      </c>
    </row>
    <row r="15" spans="1:9" ht="36" customHeight="1">
      <c r="A15" s="42">
        <v>26</v>
      </c>
      <c r="B15" s="43" t="s">
        <v>151</v>
      </c>
      <c r="C15" s="43"/>
      <c r="D15" s="46">
        <v>2</v>
      </c>
      <c r="E15" s="46" t="s">
        <v>202</v>
      </c>
      <c r="F15" s="46"/>
      <c r="G15" s="46">
        <v>0</v>
      </c>
      <c r="H15" s="3"/>
      <c r="I15" s="50" t="s">
        <v>184</v>
      </c>
    </row>
    <row r="16" spans="1:9" ht="57.75" customHeight="1">
      <c r="A16" s="42">
        <v>27</v>
      </c>
      <c r="B16" s="43" t="s">
        <v>152</v>
      </c>
      <c r="C16" s="43" t="s">
        <v>56</v>
      </c>
      <c r="D16" s="46">
        <v>2</v>
      </c>
      <c r="E16" s="46" t="s">
        <v>202</v>
      </c>
      <c r="F16" s="46"/>
      <c r="G16" s="46">
        <v>0</v>
      </c>
      <c r="H16" s="3"/>
      <c r="I16" s="50" t="s">
        <v>174</v>
      </c>
    </row>
    <row r="17" spans="1:9" ht="18.75">
      <c r="A17" s="7" t="s">
        <v>19</v>
      </c>
      <c r="B17" s="8"/>
      <c r="C17" s="21"/>
      <c r="D17" s="4">
        <f>SUM(D2:D16)</f>
        <v>30</v>
      </c>
      <c r="E17" s="9">
        <f>SUM(E2:E16)</f>
        <v>0</v>
      </c>
      <c r="F17" s="22"/>
      <c r="G17" s="22">
        <f>SUM(G2:G16)</f>
        <v>11</v>
      </c>
      <c r="H17" s="4"/>
      <c r="I17" s="53"/>
    </row>
  </sheetData>
  <sheetProtection/>
  <mergeCells count="1">
    <mergeCell ref="A1:B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0"/>
  <sheetViews>
    <sheetView zoomScale="70" zoomScaleNormal="70" zoomScalePageLayoutView="0" workbookViewId="0" topLeftCell="A1">
      <selection activeCell="A2" sqref="A2:H9"/>
    </sheetView>
  </sheetViews>
  <sheetFormatPr defaultColWidth="11.421875" defaultRowHeight="15"/>
  <cols>
    <col min="2" max="2" width="83.8515625" style="0" customWidth="1"/>
    <col min="3" max="3" width="57.8515625" style="0" customWidth="1"/>
    <col min="4" max="4" width="13.7109375" style="0" customWidth="1"/>
    <col min="5" max="5" width="30.28125" style="0" customWidth="1"/>
    <col min="7" max="7" width="20.57421875" style="0" customWidth="1"/>
    <col min="8" max="8" width="45.421875" style="0" customWidth="1"/>
  </cols>
  <sheetData>
    <row r="1" spans="1:8" ht="18.75">
      <c r="A1" s="94" t="s">
        <v>16</v>
      </c>
      <c r="B1" s="95"/>
      <c r="C1" s="40" t="s">
        <v>29</v>
      </c>
      <c r="D1" s="49" t="s">
        <v>21</v>
      </c>
      <c r="E1" s="48" t="s">
        <v>22</v>
      </c>
      <c r="F1" s="49" t="s">
        <v>14</v>
      </c>
      <c r="G1" s="49" t="s">
        <v>17</v>
      </c>
      <c r="H1" s="49" t="s">
        <v>18</v>
      </c>
    </row>
    <row r="2" spans="1:8" ht="40.5" customHeight="1">
      <c r="A2" s="74">
        <v>28</v>
      </c>
      <c r="B2" s="31" t="s">
        <v>76</v>
      </c>
      <c r="C2" s="31" t="s">
        <v>68</v>
      </c>
      <c r="D2" s="32">
        <v>4</v>
      </c>
      <c r="E2" s="32">
        <v>3</v>
      </c>
      <c r="F2" s="32">
        <v>3</v>
      </c>
      <c r="G2" s="3" t="s">
        <v>154</v>
      </c>
      <c r="H2" s="3"/>
    </row>
    <row r="3" spans="1:8" ht="119.25" customHeight="1">
      <c r="A3" s="75">
        <v>29</v>
      </c>
      <c r="B3" s="31" t="s">
        <v>135</v>
      </c>
      <c r="C3" s="47" t="s">
        <v>69</v>
      </c>
      <c r="D3" s="76">
        <v>10</v>
      </c>
      <c r="E3" s="32">
        <v>1</v>
      </c>
      <c r="F3" s="76">
        <v>1</v>
      </c>
      <c r="G3" s="3" t="s">
        <v>185</v>
      </c>
      <c r="H3" s="50" t="s">
        <v>186</v>
      </c>
    </row>
    <row r="4" spans="1:8" ht="52.5" customHeight="1">
      <c r="A4" s="74">
        <v>30</v>
      </c>
      <c r="B4" s="31" t="s">
        <v>75</v>
      </c>
      <c r="C4" s="31" t="s">
        <v>109</v>
      </c>
      <c r="D4" s="32">
        <v>4</v>
      </c>
      <c r="E4" s="32">
        <v>1</v>
      </c>
      <c r="F4" s="32">
        <v>1</v>
      </c>
      <c r="G4" s="3"/>
      <c r="H4" s="3"/>
    </row>
    <row r="5" spans="1:8" ht="66" customHeight="1">
      <c r="A5" s="75">
        <v>31</v>
      </c>
      <c r="B5" s="31" t="s">
        <v>77</v>
      </c>
      <c r="C5" s="31" t="s">
        <v>70</v>
      </c>
      <c r="D5" s="32">
        <v>4</v>
      </c>
      <c r="E5" s="32">
        <v>1</v>
      </c>
      <c r="F5" s="32">
        <v>1</v>
      </c>
      <c r="G5" s="3" t="s">
        <v>187</v>
      </c>
      <c r="H5" s="77" t="s">
        <v>188</v>
      </c>
    </row>
    <row r="6" spans="1:8" ht="64.5" customHeight="1">
      <c r="A6" s="74">
        <v>32</v>
      </c>
      <c r="B6" s="31" t="s">
        <v>124</v>
      </c>
      <c r="C6" s="31" t="s">
        <v>71</v>
      </c>
      <c r="D6" s="32">
        <v>2</v>
      </c>
      <c r="E6" s="32">
        <v>0</v>
      </c>
      <c r="F6" s="32">
        <v>0</v>
      </c>
      <c r="G6" s="3" t="s">
        <v>173</v>
      </c>
      <c r="H6" s="50" t="s">
        <v>155</v>
      </c>
    </row>
    <row r="7" spans="1:8" ht="78" customHeight="1">
      <c r="A7" s="74">
        <v>33</v>
      </c>
      <c r="B7" s="31" t="s">
        <v>125</v>
      </c>
      <c r="C7" s="31" t="s">
        <v>72</v>
      </c>
      <c r="D7" s="32">
        <v>2</v>
      </c>
      <c r="E7" s="32">
        <v>1</v>
      </c>
      <c r="F7" s="32">
        <v>1</v>
      </c>
      <c r="G7" s="3"/>
      <c r="H7" s="3"/>
    </row>
    <row r="8" spans="1:8" ht="39" customHeight="1">
      <c r="A8" s="74">
        <v>34</v>
      </c>
      <c r="B8" s="31" t="s">
        <v>126</v>
      </c>
      <c r="C8" s="31" t="s">
        <v>74</v>
      </c>
      <c r="D8" s="32">
        <v>2</v>
      </c>
      <c r="E8" s="32">
        <v>0</v>
      </c>
      <c r="F8" s="32">
        <v>0</v>
      </c>
      <c r="G8" s="3"/>
      <c r="H8" s="3" t="s">
        <v>189</v>
      </c>
    </row>
    <row r="9" spans="1:8" ht="50.25" customHeight="1">
      <c r="A9" s="74">
        <v>35</v>
      </c>
      <c r="B9" s="31" t="s">
        <v>78</v>
      </c>
      <c r="C9" s="31" t="s">
        <v>73</v>
      </c>
      <c r="D9" s="32">
        <v>2</v>
      </c>
      <c r="E9" s="32">
        <v>0</v>
      </c>
      <c r="F9" s="32">
        <v>0</v>
      </c>
      <c r="G9" s="3"/>
      <c r="H9" s="3" t="s">
        <v>189</v>
      </c>
    </row>
    <row r="10" spans="1:8" ht="15">
      <c r="A10" s="14"/>
      <c r="B10" s="15"/>
      <c r="C10" s="15"/>
      <c r="D10" s="16">
        <f>SUM(D2:D9)</f>
        <v>30</v>
      </c>
      <c r="E10" s="17"/>
      <c r="F10" s="16">
        <f>SUM(F2:F9)</f>
        <v>7</v>
      </c>
      <c r="G10" s="4"/>
      <c r="H10" s="4"/>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7">
      <selection activeCell="F17" sqref="F17"/>
    </sheetView>
  </sheetViews>
  <sheetFormatPr defaultColWidth="11.421875" defaultRowHeight="15"/>
  <cols>
    <col min="2" max="2" width="72.7109375" style="0" customWidth="1"/>
    <col min="3" max="3" width="59.8515625" style="0" customWidth="1"/>
    <col min="4" max="4" width="12.140625" style="0" customWidth="1"/>
    <col min="5" max="5" width="18.00390625" style="0" customWidth="1"/>
    <col min="7" max="7" width="38.421875" style="0" customWidth="1"/>
    <col min="8" max="8" width="45.421875" style="0" customWidth="1"/>
  </cols>
  <sheetData>
    <row r="1" spans="1:8" ht="18.75">
      <c r="A1" s="97" t="s">
        <v>16</v>
      </c>
      <c r="B1" s="97"/>
      <c r="C1" s="97" t="s">
        <v>91</v>
      </c>
      <c r="D1" s="41" t="s">
        <v>21</v>
      </c>
      <c r="E1" s="97" t="s">
        <v>27</v>
      </c>
      <c r="F1" s="41" t="s">
        <v>14</v>
      </c>
      <c r="G1" s="41" t="s">
        <v>17</v>
      </c>
      <c r="H1" s="41" t="s">
        <v>18</v>
      </c>
    </row>
    <row r="2" spans="1:8" ht="64.5">
      <c r="A2" s="98">
        <v>36</v>
      </c>
      <c r="B2" s="99" t="s">
        <v>79</v>
      </c>
      <c r="C2" s="99" t="s">
        <v>80</v>
      </c>
      <c r="D2" s="59">
        <v>2</v>
      </c>
      <c r="E2" s="100">
        <v>0</v>
      </c>
      <c r="F2" s="32">
        <v>0</v>
      </c>
      <c r="G2" s="32"/>
      <c r="H2" s="32" t="s">
        <v>174</v>
      </c>
    </row>
    <row r="3" spans="1:8" ht="77.25" customHeight="1">
      <c r="A3" s="96">
        <v>37</v>
      </c>
      <c r="B3" s="31" t="s">
        <v>203</v>
      </c>
      <c r="C3" s="31" t="s">
        <v>110</v>
      </c>
      <c r="D3" s="32">
        <v>2</v>
      </c>
      <c r="E3" s="32">
        <v>0</v>
      </c>
      <c r="F3" s="32">
        <v>0</v>
      </c>
      <c r="G3" s="32"/>
      <c r="H3" s="32" t="s">
        <v>174</v>
      </c>
    </row>
    <row r="4" spans="1:8" ht="54" customHeight="1">
      <c r="A4" s="96">
        <v>38</v>
      </c>
      <c r="B4" s="31" t="s">
        <v>86</v>
      </c>
      <c r="C4" s="31" t="s">
        <v>87</v>
      </c>
      <c r="D4" s="32">
        <v>2</v>
      </c>
      <c r="E4" s="32">
        <v>0</v>
      </c>
      <c r="F4" s="32">
        <v>0</v>
      </c>
      <c r="G4" s="32"/>
      <c r="H4" s="32" t="s">
        <v>174</v>
      </c>
    </row>
    <row r="5" spans="1:8" ht="42.75" customHeight="1">
      <c r="A5" s="96">
        <v>39</v>
      </c>
      <c r="B5" s="31" t="s">
        <v>112</v>
      </c>
      <c r="C5" s="31" t="s">
        <v>88</v>
      </c>
      <c r="D5" s="32">
        <v>2</v>
      </c>
      <c r="E5" s="32">
        <v>0</v>
      </c>
      <c r="F5" s="32">
        <v>0</v>
      </c>
      <c r="G5" s="32"/>
      <c r="H5" s="32" t="s">
        <v>174</v>
      </c>
    </row>
    <row r="6" spans="1:8" ht="69" customHeight="1">
      <c r="A6" s="96">
        <v>40</v>
      </c>
      <c r="B6" s="31" t="s">
        <v>134</v>
      </c>
      <c r="C6" s="31" t="s">
        <v>89</v>
      </c>
      <c r="D6" s="32">
        <v>2</v>
      </c>
      <c r="E6" s="32">
        <v>0</v>
      </c>
      <c r="F6" s="32">
        <v>0</v>
      </c>
      <c r="G6" s="32"/>
      <c r="H6" s="32" t="s">
        <v>174</v>
      </c>
    </row>
    <row r="7" spans="1:8" ht="50.25" customHeight="1">
      <c r="A7" s="96">
        <v>41</v>
      </c>
      <c r="B7" s="31" t="s">
        <v>107</v>
      </c>
      <c r="C7" s="31" t="s">
        <v>84</v>
      </c>
      <c r="D7" s="32">
        <v>2</v>
      </c>
      <c r="E7" s="32">
        <v>0</v>
      </c>
      <c r="F7" s="32">
        <v>0</v>
      </c>
      <c r="G7" s="32"/>
      <c r="H7" s="32" t="s">
        <v>153</v>
      </c>
    </row>
    <row r="8" spans="1:8" ht="45.75" customHeight="1">
      <c r="A8" s="96">
        <v>42</v>
      </c>
      <c r="B8" s="31" t="s">
        <v>108</v>
      </c>
      <c r="C8" s="31" t="s">
        <v>85</v>
      </c>
      <c r="D8" s="32">
        <v>2</v>
      </c>
      <c r="E8" s="32">
        <v>0</v>
      </c>
      <c r="F8" s="32">
        <v>0</v>
      </c>
      <c r="G8" s="32"/>
      <c r="H8" s="32" t="s">
        <v>153</v>
      </c>
    </row>
    <row r="9" spans="1:8" ht="56.25" customHeight="1">
      <c r="A9" s="96">
        <v>43</v>
      </c>
      <c r="B9" s="31" t="s">
        <v>113</v>
      </c>
      <c r="C9" s="31" t="s">
        <v>114</v>
      </c>
      <c r="D9" s="32">
        <v>2</v>
      </c>
      <c r="E9" s="32">
        <v>0</v>
      </c>
      <c r="F9" s="32">
        <v>0</v>
      </c>
      <c r="G9" s="32"/>
      <c r="H9" s="32" t="s">
        <v>174</v>
      </c>
    </row>
    <row r="10" spans="1:8" ht="36.75" customHeight="1">
      <c r="A10" s="96">
        <v>44</v>
      </c>
      <c r="B10" s="31" t="s">
        <v>205</v>
      </c>
      <c r="C10" s="31" t="s">
        <v>90</v>
      </c>
      <c r="D10" s="32">
        <v>2</v>
      </c>
      <c r="E10" s="32">
        <v>0</v>
      </c>
      <c r="F10" s="32">
        <v>0</v>
      </c>
      <c r="G10" s="32"/>
      <c r="H10" s="32" t="s">
        <v>174</v>
      </c>
    </row>
    <row r="11" spans="1:8" ht="57" customHeight="1">
      <c r="A11" s="96">
        <v>45</v>
      </c>
      <c r="B11" s="31" t="s">
        <v>127</v>
      </c>
      <c r="C11" s="31" t="s">
        <v>111</v>
      </c>
      <c r="D11" s="32">
        <v>2</v>
      </c>
      <c r="E11" s="32">
        <v>1</v>
      </c>
      <c r="F11" s="32">
        <v>1</v>
      </c>
      <c r="G11" s="32" t="s">
        <v>190</v>
      </c>
      <c r="H11" s="32" t="s">
        <v>156</v>
      </c>
    </row>
    <row r="12" spans="1:8" ht="54.75" customHeight="1">
      <c r="A12" s="96">
        <v>46</v>
      </c>
      <c r="B12" s="31" t="s">
        <v>128</v>
      </c>
      <c r="C12" s="31" t="s">
        <v>81</v>
      </c>
      <c r="D12" s="32">
        <v>4</v>
      </c>
      <c r="E12" s="32">
        <v>0</v>
      </c>
      <c r="F12" s="32">
        <v>0</v>
      </c>
      <c r="G12" s="32"/>
      <c r="H12" s="32" t="s">
        <v>176</v>
      </c>
    </row>
    <row r="13" spans="1:8" ht="60.75" customHeight="1">
      <c r="A13" s="96">
        <v>47</v>
      </c>
      <c r="B13" s="31" t="s">
        <v>105</v>
      </c>
      <c r="C13" s="31" t="s">
        <v>82</v>
      </c>
      <c r="D13" s="32">
        <v>2</v>
      </c>
      <c r="E13" s="32">
        <v>0</v>
      </c>
      <c r="F13" s="32">
        <v>0</v>
      </c>
      <c r="G13" s="32"/>
      <c r="H13" s="32" t="s">
        <v>175</v>
      </c>
    </row>
    <row r="14" spans="1:8" ht="45.75" customHeight="1">
      <c r="A14" s="96">
        <v>48</v>
      </c>
      <c r="B14" s="31" t="s">
        <v>106</v>
      </c>
      <c r="C14" s="31" t="s">
        <v>83</v>
      </c>
      <c r="D14" s="32">
        <v>2</v>
      </c>
      <c r="E14" s="32">
        <v>0</v>
      </c>
      <c r="F14" s="32">
        <v>0</v>
      </c>
      <c r="G14" s="32"/>
      <c r="H14" s="32" t="s">
        <v>177</v>
      </c>
    </row>
    <row r="15" spans="1:8" ht="57" customHeight="1">
      <c r="A15" s="96">
        <v>49</v>
      </c>
      <c r="B15" s="31" t="s">
        <v>204</v>
      </c>
      <c r="C15" s="31" t="s">
        <v>114</v>
      </c>
      <c r="D15" s="32">
        <v>2</v>
      </c>
      <c r="E15" s="32">
        <v>0</v>
      </c>
      <c r="F15" s="32">
        <v>0</v>
      </c>
      <c r="G15" s="32"/>
      <c r="H15" s="32" t="s">
        <v>174</v>
      </c>
    </row>
    <row r="16" spans="1:8" ht="15">
      <c r="A16" s="14"/>
      <c r="B16" s="15"/>
      <c r="C16" s="15"/>
      <c r="D16" s="16">
        <f>SUM(D2:D15)</f>
        <v>30</v>
      </c>
      <c r="E16" s="17"/>
      <c r="F16" s="16">
        <f>SUM(F2:F15)</f>
        <v>1</v>
      </c>
      <c r="G16" s="16"/>
      <c r="H16" s="16"/>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PageLayoutView="0" workbookViewId="0" topLeftCell="A1">
      <selection activeCell="A2" sqref="A2"/>
    </sheetView>
  </sheetViews>
  <sheetFormatPr defaultColWidth="11.421875" defaultRowHeight="15"/>
  <cols>
    <col min="2" max="2" width="89.57421875" style="0" customWidth="1"/>
    <col min="3" max="3" width="72.57421875" style="0" customWidth="1"/>
    <col min="4" max="4" width="13.28125" style="0" customWidth="1"/>
    <col min="7" max="7" width="24.421875" style="0" customWidth="1"/>
    <col min="8" max="8" width="16.7109375" style="0" customWidth="1"/>
  </cols>
  <sheetData>
    <row r="1" spans="1:8" ht="18.75">
      <c r="A1" s="92" t="s">
        <v>16</v>
      </c>
      <c r="B1" s="93"/>
      <c r="C1" s="40" t="s">
        <v>96</v>
      </c>
      <c r="D1" s="41" t="s">
        <v>28</v>
      </c>
      <c r="E1" s="40" t="s">
        <v>22</v>
      </c>
      <c r="F1" s="41" t="s">
        <v>14</v>
      </c>
      <c r="G1" s="41" t="s">
        <v>17</v>
      </c>
      <c r="H1" s="41" t="s">
        <v>18</v>
      </c>
    </row>
    <row r="2" spans="1:8" ht="60" customHeight="1">
      <c r="A2" s="74">
        <v>50</v>
      </c>
      <c r="B2" s="31" t="s">
        <v>92</v>
      </c>
      <c r="C2" s="31" t="s">
        <v>93</v>
      </c>
      <c r="D2" s="32">
        <v>2</v>
      </c>
      <c r="E2" s="32"/>
      <c r="F2" s="32"/>
      <c r="G2" s="32"/>
      <c r="H2" s="32"/>
    </row>
    <row r="3" spans="1:8" ht="58.5" customHeight="1">
      <c r="A3" s="74">
        <v>51</v>
      </c>
      <c r="B3" s="31" t="s">
        <v>94</v>
      </c>
      <c r="C3" s="31" t="s">
        <v>95</v>
      </c>
      <c r="D3" s="32">
        <v>2</v>
      </c>
      <c r="E3" s="32">
        <v>0</v>
      </c>
      <c r="F3" s="32">
        <v>0</v>
      </c>
      <c r="G3" s="32"/>
      <c r="H3" s="32"/>
    </row>
    <row r="4" spans="1:8" ht="74.25" customHeight="1">
      <c r="A4" s="74">
        <v>52</v>
      </c>
      <c r="B4" s="31" t="s">
        <v>129</v>
      </c>
      <c r="C4" s="31" t="s">
        <v>102</v>
      </c>
      <c r="D4" s="78">
        <v>2</v>
      </c>
      <c r="E4" s="32">
        <v>1</v>
      </c>
      <c r="F4" s="78">
        <v>1</v>
      </c>
      <c r="G4" s="32" t="s">
        <v>191</v>
      </c>
      <c r="H4" s="32"/>
    </row>
    <row r="5" spans="1:8" ht="51.75" customHeight="1">
      <c r="A5" s="74">
        <v>53</v>
      </c>
      <c r="B5" s="31" t="s">
        <v>104</v>
      </c>
      <c r="C5" s="31" t="s">
        <v>103</v>
      </c>
      <c r="D5" s="32">
        <v>2</v>
      </c>
      <c r="E5" s="32">
        <v>1</v>
      </c>
      <c r="F5" s="32">
        <v>1</v>
      </c>
      <c r="G5" s="32" t="s">
        <v>191</v>
      </c>
      <c r="H5" s="32"/>
    </row>
    <row r="6" spans="1:8" ht="18.75">
      <c r="A6" s="7" t="s">
        <v>19</v>
      </c>
      <c r="B6" s="8"/>
      <c r="C6" s="21"/>
      <c r="D6" s="4">
        <f>SUM(D2:D5)</f>
        <v>8</v>
      </c>
      <c r="E6" s="9"/>
      <c r="F6" s="4">
        <v>2</v>
      </c>
      <c r="G6" s="4"/>
      <c r="H6" s="4"/>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PageLayoutView="0" workbookViewId="0" topLeftCell="A1">
      <selection activeCell="B2" sqref="B2"/>
    </sheetView>
  </sheetViews>
  <sheetFormatPr defaultColWidth="11.421875" defaultRowHeight="15"/>
  <cols>
    <col min="2" max="2" width="91.57421875" style="0" customWidth="1"/>
    <col min="3" max="3" width="35.7109375" style="0" customWidth="1"/>
    <col min="4" max="4" width="14.00390625" style="0" customWidth="1"/>
    <col min="5" max="5" width="18.57421875" style="0" customWidth="1"/>
    <col min="7" max="7" width="40.8515625" style="0" customWidth="1"/>
    <col min="8" max="8" width="40.57421875" style="0" customWidth="1"/>
  </cols>
  <sheetData>
    <row r="1" spans="1:8" ht="18.75">
      <c r="A1" s="94" t="s">
        <v>16</v>
      </c>
      <c r="B1" s="95"/>
      <c r="C1" s="40" t="s">
        <v>96</v>
      </c>
      <c r="D1" s="49" t="s">
        <v>21</v>
      </c>
      <c r="E1" s="48" t="s">
        <v>22</v>
      </c>
      <c r="F1" s="49" t="s">
        <v>14</v>
      </c>
      <c r="G1" s="49" t="s">
        <v>17</v>
      </c>
      <c r="H1" s="49" t="s">
        <v>18</v>
      </c>
    </row>
    <row r="2" spans="1:8" ht="51.75" customHeight="1">
      <c r="A2" s="81">
        <v>54</v>
      </c>
      <c r="B2" s="79" t="s">
        <v>98</v>
      </c>
      <c r="C2" s="79" t="s">
        <v>99</v>
      </c>
      <c r="D2" s="31">
        <v>2</v>
      </c>
      <c r="E2" s="31">
        <v>1</v>
      </c>
      <c r="F2" s="31">
        <v>1</v>
      </c>
      <c r="G2" s="31" t="s">
        <v>193</v>
      </c>
      <c r="H2" s="31" t="s">
        <v>192</v>
      </c>
    </row>
    <row r="3" spans="1:8" ht="51.75" customHeight="1">
      <c r="A3" s="81">
        <v>55</v>
      </c>
      <c r="B3" s="79" t="s">
        <v>130</v>
      </c>
      <c r="C3" s="79" t="s">
        <v>99</v>
      </c>
      <c r="D3" s="31">
        <v>2</v>
      </c>
      <c r="E3" s="31">
        <v>2</v>
      </c>
      <c r="F3" s="31">
        <v>2</v>
      </c>
      <c r="G3" s="31" t="s">
        <v>194</v>
      </c>
      <c r="H3" s="31"/>
    </row>
    <row r="4" spans="1:8" ht="42" customHeight="1">
      <c r="A4" s="81">
        <v>56</v>
      </c>
      <c r="B4" s="79" t="s">
        <v>131</v>
      </c>
      <c r="C4" s="79" t="s">
        <v>99</v>
      </c>
      <c r="D4" s="31">
        <v>2</v>
      </c>
      <c r="E4" s="31">
        <v>0</v>
      </c>
      <c r="F4" s="31">
        <v>0</v>
      </c>
      <c r="G4" s="31"/>
      <c r="H4" s="31" t="s">
        <v>153</v>
      </c>
    </row>
    <row r="5" spans="1:8" ht="47.25" customHeight="1">
      <c r="A5" s="81">
        <v>57</v>
      </c>
      <c r="B5" s="79" t="s">
        <v>132</v>
      </c>
      <c r="C5" s="79" t="s">
        <v>99</v>
      </c>
      <c r="D5" s="31">
        <v>2</v>
      </c>
      <c r="E5" s="31">
        <v>0</v>
      </c>
      <c r="F5" s="31">
        <v>0</v>
      </c>
      <c r="G5" s="31"/>
      <c r="H5" s="31" t="s">
        <v>153</v>
      </c>
    </row>
    <row r="6" spans="1:8" ht="47.25" customHeight="1">
      <c r="A6" s="81">
        <v>58</v>
      </c>
      <c r="B6" s="79" t="s">
        <v>100</v>
      </c>
      <c r="C6" s="79" t="s">
        <v>99</v>
      </c>
      <c r="D6" s="31">
        <v>2</v>
      </c>
      <c r="E6" s="31">
        <v>1</v>
      </c>
      <c r="F6" s="31">
        <v>1</v>
      </c>
      <c r="G6" s="31" t="s">
        <v>196</v>
      </c>
      <c r="H6" s="31" t="s">
        <v>195</v>
      </c>
    </row>
    <row r="7" spans="1:8" ht="35.25" customHeight="1">
      <c r="A7" s="81">
        <v>59</v>
      </c>
      <c r="B7" s="79" t="s">
        <v>101</v>
      </c>
      <c r="C7" s="79" t="s">
        <v>99</v>
      </c>
      <c r="D7" s="31">
        <v>2</v>
      </c>
      <c r="E7" s="31">
        <v>0</v>
      </c>
      <c r="F7" s="31">
        <v>0</v>
      </c>
      <c r="G7" s="31"/>
      <c r="H7" s="31" t="s">
        <v>174</v>
      </c>
    </row>
    <row r="8" spans="1:8" ht="59.25" customHeight="1">
      <c r="A8" s="81">
        <v>60</v>
      </c>
      <c r="B8" s="79" t="s">
        <v>133</v>
      </c>
      <c r="C8" s="79" t="s">
        <v>99</v>
      </c>
      <c r="D8" s="31">
        <v>2</v>
      </c>
      <c r="E8" s="31">
        <v>0</v>
      </c>
      <c r="F8" s="31">
        <v>0</v>
      </c>
      <c r="G8" s="31"/>
      <c r="H8" s="31" t="s">
        <v>197</v>
      </c>
    </row>
    <row r="9" spans="1:8" ht="55.5" customHeight="1">
      <c r="A9" s="81">
        <v>61</v>
      </c>
      <c r="B9" s="80" t="s">
        <v>97</v>
      </c>
      <c r="C9" s="79" t="s">
        <v>99</v>
      </c>
      <c r="D9" s="31">
        <v>2</v>
      </c>
      <c r="E9" s="31">
        <v>1</v>
      </c>
      <c r="F9" s="31">
        <v>0</v>
      </c>
      <c r="G9" s="31" t="s">
        <v>157</v>
      </c>
      <c r="H9" s="31" t="s">
        <v>198</v>
      </c>
    </row>
    <row r="10" spans="1:8" ht="18.75">
      <c r="A10" s="7" t="s">
        <v>19</v>
      </c>
      <c r="B10" s="8"/>
      <c r="C10" s="21"/>
      <c r="D10" s="4">
        <f>SUM(D2:D9)</f>
        <v>16</v>
      </c>
      <c r="E10" s="9"/>
      <c r="F10" s="4">
        <f>SUM(F2:F9)</f>
        <v>4</v>
      </c>
      <c r="G10" s="4"/>
      <c r="H10"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dcterms:created xsi:type="dcterms:W3CDTF">2010-08-23T12:04:41Z</dcterms:created>
  <dcterms:modified xsi:type="dcterms:W3CDTF">2011-09-25T20:58:29Z</dcterms:modified>
  <cp:category/>
  <cp:version/>
  <cp:contentType/>
  <cp:contentStatus/>
</cp:coreProperties>
</file>