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0" yWindow="65296" windowWidth="19320" windowHeight="10000" activeTab="0"/>
  </bookViews>
  <sheets>
    <sheet name="General Info" sheetId="1" r:id="rId1"/>
    <sheet name="1. Right of Access" sheetId="2" r:id="rId2"/>
    <sheet name="2. Scope" sheetId="3" r:id="rId3"/>
    <sheet name="3. Requesting Procedures " sheetId="4" r:id="rId4"/>
    <sheet name="4. Exceptions and Refusals  " sheetId="5" r:id="rId5"/>
    <sheet name="5. Appeals " sheetId="6" r:id="rId6"/>
    <sheet name="6. Sanctions and Protections " sheetId="7" r:id="rId7"/>
    <sheet name="7. Promotional Measures " sheetId="8" r:id="rId8"/>
  </sheets>
  <definedNames/>
  <calcPr fullCalcOnLoad="1"/>
</workbook>
</file>

<file path=xl/sharedStrings.xml><?xml version="1.0" encoding="utf-8"?>
<sst xmlns="http://schemas.openxmlformats.org/spreadsheetml/2006/main" count="305" uniqueCount="186">
  <si>
    <t>Section 44 (d) stipulates that one of the objects of the media and information fund administered by the Zimbabwe Media Commission is to promote public awareness of the right of ATI. Section 39(1) (g) - one of the Zimbabwe media commission's functions is to "inform the public about this act".</t>
  </si>
  <si>
    <t>Article 41 - The Board presents a general annual report to the minister.</t>
  </si>
  <si>
    <t xml:space="preserve">Article 28 contains a  requirement for disclosure if it is in the public interest, but this only applies to some issues and it contains a caveat that law info concerning threats to public safety or order are only to be disclosed to law enforcement authorities. Art 9 allows for valid information not to be disclosed if it is not in the public interest to do so. </t>
  </si>
  <si>
    <t>Some of the exceptions contain sunset clauses, but these vary in length and are not universal.</t>
  </si>
  <si>
    <t>Art 26 - 28 - Good procedure. Timelines, while falling outside the original 30 days, nonetheless come within the extension period.</t>
  </si>
  <si>
    <t>5(2)</t>
  </si>
  <si>
    <t>Art 9 - requirement to provide a reason, but not notice of appeal procedures.</t>
  </si>
  <si>
    <t>No internal appeals.</t>
  </si>
  <si>
    <t>Art 53</t>
  </si>
  <si>
    <t>Appointed by the president, but at least 3 members of the 5-7 member board must be nominated by journalists associations. But schedule 4(4)(4) denies them any security of tenure.</t>
  </si>
  <si>
    <t>Schedule 3 sub 10 and sub 12 seems to say that the institution manages its own budget, and Schedule 5 says their budget comes from parliament. But schedule 4(8) gives the minister power over their salaries. According to our expert, the institution lacks meaningful financial independence, and it reports to the minister.</t>
  </si>
  <si>
    <t>Findings</t>
  </si>
  <si>
    <t>Yes</t>
  </si>
  <si>
    <t>No</t>
  </si>
  <si>
    <t>Partially</t>
  </si>
  <si>
    <t>Schedule 4 prohibits MP's or members of statutory bodies… but this seems to weak for a point. Plus, the Minister is able to attach conditions to their appointment - seems to compromise objectivitity.</t>
  </si>
  <si>
    <t>Yes - according to Art 50 and the "Commissions of Inquiry Act"</t>
  </si>
  <si>
    <t>Article 58 and 59</t>
  </si>
  <si>
    <t>Article 58</t>
  </si>
  <si>
    <t>Article 60</t>
  </si>
  <si>
    <t>Art 54 - 58 - No mention of fees, and the individual's limited burden implies that it can be done without a lawyer.</t>
  </si>
  <si>
    <t>Art 58 - broad scope of remedies includes discussion of broad grounds of appeal.</t>
  </si>
  <si>
    <t>53-57 - Procedure is clearly spelled out, but doesn't include timelines.</t>
  </si>
  <si>
    <t>Art 57</t>
  </si>
  <si>
    <t>58(3)(a) seems to imply this, but it's not explicit.</t>
  </si>
  <si>
    <t>Schedule 2 Part II includes public companies, though s 19 limits access where the information required relates to financial or economic interests.</t>
  </si>
  <si>
    <t>Statutory corporations are listed in schedule 2.</t>
  </si>
  <si>
    <t>Procedure is vague.</t>
  </si>
  <si>
    <t>Art 6: Procedures are vague, and requests must be done in writing.</t>
  </si>
  <si>
    <t>Art 8 duty to take "every reasonable step" to help requestors.</t>
  </si>
  <si>
    <t>Art 12 allows for transfers, but these are allowed whenever the information relates to another body and the transfer of the request resets the 30 day clock.</t>
  </si>
  <si>
    <t>Act has no such provision</t>
  </si>
  <si>
    <t>Art 8</t>
  </si>
  <si>
    <t>8(1) - 30 days</t>
  </si>
  <si>
    <t>Art 11 requires that the applicant be notified, but allows some extensions beyond 30 days.</t>
  </si>
  <si>
    <t>7(b) allows fees for any service related to access. This could include requests.</t>
  </si>
  <si>
    <t>Art 7 rules contain no such limits, but 91(2)(k) says the fees should be centrally set by the minister… but no guidance on their amount. Plus the minister is political - no point.</t>
  </si>
  <si>
    <t>S 3 recognizes limits on information in other laws, but to the extent of any conflict the RTI act prevails (expert).</t>
  </si>
  <si>
    <t xml:space="preserve">Section 61 however provides for penalties and offences for wilfull obstructing the functions of the Info Commission in terms of the act and for making false statements is liable to 2 years imprisonment. </t>
  </si>
  <si>
    <t>Art 39(1)(a)</t>
  </si>
  <si>
    <t xml:space="preserve">9(4)(c) - refusal is disclosure is not in the public interest. 17(1)(j) - information that would result in exposing a person to civil liability for disclosing personal information contained in a law enforcement record. 20 - intellectual property rights of government researchers. 22 - information that would threaten the applicant's safety or health. Schedule 1: A personal note, communication or draft decision of a person who is acting in a judicial or quasi-judicial capacity. Schedule 1(f) - archival information provided by non-state actors. </t>
  </si>
  <si>
    <t>17(1)(e) any information relating to or used in the exercise of prosecutorial discretion. 18(1) - affect intergovernmental or intragovernmental relations. 14 - cabinet disclosures are not harm tested.</t>
  </si>
  <si>
    <t>Clear and appropriate procedures are in place for situations where the authority to which a request is directed does not have the requested information. This includes an obligation to inform the requester that the information is not held and to refer the requester to another institution or to transfer the request where the public authority knows where the information is held.</t>
  </si>
  <si>
    <t>There are clear and reasonable maximum timelines (20 working days or less) for responding to requests, regardless of the manner of satisfying the request (including through publication).</t>
  </si>
  <si>
    <t>There are clear limits on timeline extensions (20 working days or less), including a requirement that requesters be notified and provided with the reasons for the extension.</t>
  </si>
  <si>
    <t xml:space="preserve">Max 2 points. Considerations include that there is no requirement to state that the request is under the RTI law, nor to use an official form, nor to identify the document being sought. </t>
  </si>
  <si>
    <t>Country: Zimbabwe</t>
  </si>
  <si>
    <t>Name of the law and link: Access to Information and Protection of Privacy Act</t>
  </si>
  <si>
    <t>Person in charge:Michael Karanicolas</t>
  </si>
  <si>
    <t>Constitutional Right - s. 20</t>
  </si>
  <si>
    <t>5(3)(a)</t>
  </si>
  <si>
    <t>Definition of "record" under part 1 excludes computerized programs or other things that produce records. But</t>
  </si>
  <si>
    <t>Schedule 1(f) - applies to archives but with an exception (which they get docked for under that section). Schedule 1(g) basically exempts the president. Schedule 2 includes all gov't departments (should mean ministries). Schedule 2 applies it to local authorities and to a list of some additional agencies, but not enough to warrant a point.</t>
  </si>
  <si>
    <t>1st schedule (b) exempts application of the act to information pertaining to the legislature, which is governed by the privileges, immunities and powers of parliament act</t>
  </si>
  <si>
    <t xml:space="preserve">Schedule 2 applies it to the judiciary, but schedule 1 excludes personal notes, communications or draft decisions </t>
  </si>
  <si>
    <t xml:space="preserve">Requesters have the right to lodge an (external) appeal with an independent administrative oversight body (e.g. an information commission or ombudsman). </t>
  </si>
  <si>
    <t>Scoring Instructions</t>
  </si>
  <si>
    <t>Requesters have a right to access both information and records/documents (i.e. a right both to ask for information and to apply for specific documents).</t>
  </si>
  <si>
    <t>The exceptions to the right of access are consistent with international standards. Permissible exceptions are: national security; international relations; public health and safety; the prevention, investigation and prosecution of legal wrongs; privacy; legitimate commercial and other economic interests; management of the economy; fair administration of justice and legal advice privilege; conservation of the environment; and legitimate policy making and other operations of public authorities. It is also permissible to refer requesters to information which is already publicly available, for example online or in published form.</t>
  </si>
  <si>
    <t xml:space="preserve">
Score 1 point for sanctions for underming right, 1 point for destruction of documents </t>
  </si>
  <si>
    <t xml:space="preserve">
Score 1 point if the law only applies to administrative documents, 2-3 points if some bodies excluded, 4 points if all judicial branch at all levels of government</t>
  </si>
  <si>
    <t>Consider whether the override is subject to overarching limitations, whether it applies to only some exceptions, and whether it is mandatory.</t>
  </si>
  <si>
    <t>The law offers an internal appeal which is simple, free of charge and completed within clear timelines (20 working days or less).</t>
  </si>
  <si>
    <t>Score 2 points if the internal appeal fulfills these criteria, 1 point if an appeal is offered that does not fulfill this criteria, 0 for no internal appeals.</t>
  </si>
  <si>
    <t>Public authorities are required to report annually on the actions they have taken to implement their disclosure obligations. This includes statistics on requests received and how they were dealt with.</t>
  </si>
  <si>
    <t>Public authorities are required to create and update lists or registers of the documents in their possession, and to make these public.</t>
  </si>
  <si>
    <t>Information must be released as soon as an exception ceases to apply (for example, for after a contract tender process decision has been taken). The law contains a clause stating that exceptions to protect public interests do not apply to information which is over 20 years old.</t>
  </si>
  <si>
    <t>Clear and appropriate procedures are in place for consulting with third parties who provided information which is the subject of a request on a confidential basis. Public authorities shall take into account any objections by third parties when considering requests for information, but third parties do not have veto power over the release of information.</t>
  </si>
  <si>
    <t xml:space="preserve">There is a severability clause so that where only part of a record is covered by an exception the remainder must be disclosed. </t>
  </si>
  <si>
    <t>Art 8(2) allows for some new records to be created at the behest of applicants, so long as this doesn't require unreasonable effort.</t>
  </si>
  <si>
    <t>Score 4 points for central government agencies covered: 1 for the head of state, 1 for ministries, 1 for other non-statutory agencies created by the ministries, 1 for state and local government if the government is unitary. If it's a federalist system, 2 points for the non-statutory agencies. This can be determined by examining the length and thoroughness of the list, if such a schedule exists. Score 1 point for the archives. Add three points and deduct 1 for each exempted central agency (such as the armed forces, police, etc).</t>
  </si>
  <si>
    <t xml:space="preserve">In deciding an appeal, the independent oversight body has the power to order appropriate remedies for the requester, including the declassification of information. </t>
  </si>
  <si>
    <t xml:space="preserve">
1 for partial, 2 for fully</t>
  </si>
  <si>
    <t>The right of access applies to all material held by or on behalf of public authorities which is recorded in any format, regardless of who produced it.</t>
  </si>
  <si>
    <t>The right of access applies to the judicial branch, including both administrative and other information, with no bodies excluded.</t>
  </si>
  <si>
    <t>The right of access applies to other public authorities, including constitutional, statutory and oversight bodies (such as an election commission or information commission/er).</t>
  </si>
  <si>
    <t>The right of access applies to a) private bodies that perform a public function and b) private bodies that receive significant public funding.</t>
  </si>
  <si>
    <t xml:space="preserve">
Score 1 point for reports to parliament, 1 point for budget approved by parliament</t>
  </si>
  <si>
    <t>Score 1 point for not politically connected, 1 point for  professional expertise</t>
  </si>
  <si>
    <t>Sanctions may be imposed on those who wilfully act to undermine the right to information, including through the unauthorised destruction of information.</t>
  </si>
  <si>
    <t>Score Max 2 points and deduct if requesters are required to give any of the following: ID number, telephone number, residential address, etc.</t>
  </si>
  <si>
    <t xml:space="preserve">Score: No=0, Yes=2 points </t>
  </si>
  <si>
    <t>Score: 1 point for timeframes of 20 working days (or 1 month, 30 days or 4 weeks). Score 2 points for 10 working days (or 15 days, or two weeks) or less.</t>
  </si>
  <si>
    <t>Public awareness-raising efforts (e.g. producing a guide for the public or introducing RTI awareness into schools) are required to be undertaken by law.</t>
  </si>
  <si>
    <t xml:space="preserve"> Public authorities are required to appoint dedicated officials (information officers) or units with a responsibility for ensuring that they comply with their information disclosure obligations.</t>
  </si>
  <si>
    <t>Score Y/N, Y=2 points</t>
  </si>
  <si>
    <t>There are legal protections against imposing sanctions on those who, in good faith, release information which discloses wrongdoing (i.e. whistleblowers).</t>
  </si>
  <si>
    <t>Score 1 point if yes but sometimes can be refused (eg: if deletions render meaningless the document) and 2 points if partial access must always be granted</t>
  </si>
  <si>
    <t xml:space="preserve">A harm test applies to all exceptions, so that it is only where disclosure poses a risk of actual harm to a protected interest that it may be refused. </t>
  </si>
  <si>
    <t>The standards in the RTI Law trump restrictions on information disclosure (secrecy provisions) in other legislation to the extent of any conflict.</t>
  </si>
  <si>
    <t xml:space="preserve">
Score 1 point if some, 2 points if all</t>
  </si>
  <si>
    <t xml:space="preserve">
Score 1 point if some bodies, 2 points if all</t>
  </si>
  <si>
    <t>1 point for public functions, 1 point for public funding</t>
  </si>
  <si>
    <t>Y/N answer 0 or 2 points</t>
  </si>
  <si>
    <t>Score 1 point for help in formulation and 1 point for clarification procedures</t>
  </si>
  <si>
    <t>Score 1 point for fees being limited to reproduction and delivery costs and set centrally, 1 point for at least 20 pages free of charge or for fees being optional</t>
  </si>
  <si>
    <t xml:space="preserve">The legal framework (including jurisprudence) recognises a fundamental right of access to information. 
</t>
  </si>
  <si>
    <t>The oversight body reports to and has its budget approved by the parliament, or other effective mechanisms are in place to protect its financial independence.</t>
  </si>
  <si>
    <t>Public officials are required provide assistance to help requesters formulate their requests, or to contact and assist requesters where requests that have been made are vague, unduly broad or otherwise need clarification.</t>
  </si>
  <si>
    <t>There are clear and relatively simple procedures for making requests. Requests may be submitted by any means of communication, with no requirement to use official forms or to state that the information is being requested under the access to information law.</t>
  </si>
  <si>
    <t>Requesters are only required to provide the details necessary for identifying and delivering the information (i.e. some form of address for delivery).</t>
  </si>
  <si>
    <t>Requesters are not required to provide reasons for their requests.</t>
  </si>
  <si>
    <t>No=0, Partially=1, Yes=2</t>
  </si>
  <si>
    <t xml:space="preserve">The legal framework creates a specific presumption in favour of access to all information held by public authorities, subject only to limited exceptions.
</t>
  </si>
  <si>
    <t>(Y/N - max 1 point)</t>
  </si>
  <si>
    <t>    Public officials are required to provide assistance to requesters who require it because of special needs, for example because they are illiterate or disabled.</t>
  </si>
  <si>
    <t>The external appellate body has the power to impose appropriate structural measures on the public authority (e.g. to conduct more training or to engage in better record management)</t>
  </si>
  <si>
    <t>The independent oversight body and its staff are granted legal immunity for acts undertaken in good faith in the exercise or performance of any power, duty or function under the RTI Law. Others are granted similar immunity for the good faith release of information pursuant to the RTI Law.</t>
  </si>
  <si>
    <t>A central body, such as an information commission(er) or government department, is given overall responsibility for promoting the right to information.</t>
  </si>
  <si>
    <t>The right of access applies to the executive branch with no bodies or classes of information excluded.This includes executive (cabinet) and adminsitration including all ministries, departments, local government, public schools, public health care bodies, the police, the armed forces, security services, and bodies owned or controlled by the above.</t>
  </si>
  <si>
    <t>The right of access applies to State-owned enterprises (commercial entities that are owned or controlled by the State).</t>
  </si>
  <si>
    <t>Score 1 point if the law only applies to administrative documents, 2-3 points if some bodies excluded, 4 points if all legislative branch at all levels of government</t>
  </si>
  <si>
    <t>There are prohibitions on individuals with strong political connections from being appointed to this body and requirements of professional expertise.</t>
  </si>
  <si>
    <t>A system is in place whereby minimum standards regarding the management of records are set and applied.</t>
  </si>
  <si>
    <t>Score Yes=2 point, No=0</t>
  </si>
  <si>
    <t xml:space="preserve">
Score 1 point for receipt, 1 point for max 5 working days</t>
  </si>
  <si>
    <t xml:space="preserve">
Score: 2 points for Yes, only 1 point if some limitations</t>
  </si>
  <si>
    <t xml:space="preserve">
Score: No=0, Yes=2 points</t>
  </si>
  <si>
    <t>It is free to file requests.</t>
  </si>
  <si>
    <t xml:space="preserve"> Requesters are provided with a receipt or acknowledgement upon lodging a request within a reasonable timeframe, which should not exceed 5 working days</t>
  </si>
  <si>
    <t xml:space="preserve"> There are no limitations on or charges for reuse of information received from public bodies, except where a third party (which is not a public authority) holds a legally-protected copyright over the information. </t>
  </si>
  <si>
    <t>The independent oversight body has the necessary mandate and power to perform its functions, including to review classified documents and inspect the premises of public bodies..</t>
  </si>
  <si>
    <t xml:space="preserve">The decisions of the independent oversight body are binding. </t>
  </si>
  <si>
    <t xml:space="preserve">Score 4 points and then deduct 1 point for each exception which is not subject to the harm test </t>
  </si>
  <si>
    <t>1 for partial, 2 for yes</t>
  </si>
  <si>
    <t xml:space="preserve">
Score Y/N and award 2 points for yes. </t>
  </si>
  <si>
    <t xml:space="preserve">
1 for partial, 2 for fully. </t>
  </si>
  <si>
    <t>Training programs for officials are required</t>
  </si>
  <si>
    <t>1. Right of Access</t>
  </si>
  <si>
    <t>Section</t>
  </si>
  <si>
    <t>Score</t>
  </si>
  <si>
    <t>Total score</t>
  </si>
  <si>
    <t>TOTAL</t>
  </si>
  <si>
    <t>Max Points</t>
  </si>
  <si>
    <t>Indicator</t>
  </si>
  <si>
    <t>Maximum</t>
  </si>
  <si>
    <t>Article/Section</t>
  </si>
  <si>
    <t>Comments</t>
  </si>
  <si>
    <t>Score 0 for no constitutional right to information, 1 point for a limited constitutional right, 2 points for full constitutional recognition of a public right of access to information.</t>
  </si>
  <si>
    <t>Score: 1 point for consultation, 1 further point if original time frames must be respected and the law allows for expedited appeals.</t>
  </si>
  <si>
    <t>Score 1 point for reviewing classified documents, 1 point for inspection powers</t>
  </si>
  <si>
    <t xml:space="preserve">The legal framework contains a specific statement of principles calling for a broad interpretation of the RTI law  </t>
  </si>
  <si>
    <t xml:space="preserve">The legal framework emphasises the benefits of the right to information? </t>
  </si>
  <si>
    <t>Everyone (including non-citizens and legal entities) has the right to file requests for information.</t>
  </si>
  <si>
    <t xml:space="preserve">
Score 0 point if only residents/citizens; 1 point for all natural persons; 1 point for legal persons. </t>
  </si>
  <si>
    <t>Public authorities are required to comply with requesters’ preferences regarding how they access information, subject only to clear and limited overrides (e.g. to protect a record).</t>
  </si>
  <si>
    <t>Public authorities are required to respond to requests as soon as possible.</t>
  </si>
  <si>
    <t>There is a system for redressing the problem of public authorities which systematically fail to disclose information or underperform (either through imposing sanctions on them or requiring remedial actions of them).</t>
  </si>
  <si>
    <t xml:space="preserve">
Score 1 point for either remedial action or sanctions, 2 points for both </t>
  </si>
  <si>
    <t>A central body, such as an information commission(er) or government department, has an obligation to present a consolidated report to the legislature on implementation of the law.</t>
  </si>
  <si>
    <t>The grounds for appeal to the oversight body (where applicable, or to the judiciary if no such body exists) are broad (including not only refusals to provide information but also refusals to provide information in the form requested, administrative silence and other breach of timelines, charging excessive fees, etc.).</t>
  </si>
  <si>
    <t>Score 1 point for appealing refusals, additional points for appealing other violations.</t>
  </si>
  <si>
    <t>Clear procedures, including timelines, are in place for dealing with external appeals (oversight/judicial).</t>
  </si>
  <si>
    <t xml:space="preserve">
Score 1 point for only documents, 1 point for information</t>
  </si>
  <si>
    <t>Score 1 point for each</t>
  </si>
  <si>
    <t>Score Y/N: 1 point for a and 1 point for b</t>
  </si>
  <si>
    <t>4. Exceptions and Refusals</t>
  </si>
  <si>
    <t xml:space="preserve"> There are clear rules relating to access fees, which are set centrally, rather than being determined by individual public authorities. These include a requirement that fees be limited to the cost of reproducing and sending the information (so that inspection of documents and electronic copies are free) and a certain initial number of pages (at least 20) are provided for free. </t>
  </si>
  <si>
    <t xml:space="preserve">  There are fee waivers for impecunious requesters </t>
  </si>
  <si>
    <t>Score: 1 point for information not held, 1 for referrals or 2 for transfers</t>
  </si>
  <si>
    <t>There is a mandatory public interest override so that information must be disclosed where this is in the overall public interest, even if this may harm a protected interest. There are ‘hard’ overrides (which apply absolutely), for example for information about human rights, corruption or crimes against humanity.</t>
  </si>
  <si>
    <t>When refusing to provide access to information, public authorities must a) state the exact legal grounds and reason(s) for the refusal and b) inform the applicant of the relevant appeals procedures.</t>
  </si>
  <si>
    <t xml:space="preserve">The right of access applies to the legislature, including both administrative and other information, with no bodies excluded. </t>
  </si>
  <si>
    <t>In the appeal process (oversight/judicial/) the government bears the burden of demonstrating that it did not operate in breach of the rules.</t>
  </si>
  <si>
    <t>General information</t>
  </si>
  <si>
    <t>7. Promotional Measures</t>
  </si>
  <si>
    <t>6. Sanctions and Protections</t>
  </si>
  <si>
    <t>5. Appeals</t>
  </si>
  <si>
    <t>3. Requesting Procedures</t>
  </si>
  <si>
    <t>2. Scope</t>
  </si>
  <si>
    <t>Score N=0, Y=2 points</t>
  </si>
  <si>
    <t>The member(s) of the oversight body are appointed in a manner that is protected against political interference and have security of tenure so they are protected against arbitrary dismissal (procedurally/substantively) once appointed.</t>
  </si>
  <si>
    <t xml:space="preserve">
Score: 1 point for appointment procedure, 1 point for security of tenure</t>
  </si>
  <si>
    <t xml:space="preserve">1 for free, 1 for no lawyer required. </t>
  </si>
  <si>
    <t xml:space="preserve">
Score 1 point for clear procedures, 1 point for timelines. </t>
  </si>
  <si>
    <t>Score: 72</t>
  </si>
  <si>
    <t>Expert reviewer: Jackie Chikakano</t>
  </si>
  <si>
    <t>Comments: This law is problematic in several respects, most notably through its exceptions, many of which are overly broad and not harm tested. The law also does not apply to the legislative branch, and is extremely vague with regards to requesting procedures.</t>
  </si>
  <si>
    <t>Score 1-3 points if limited definition of information information such as not "internal documents" or databases excluded, 4 points for all information with no exceptions.</t>
  </si>
  <si>
    <t xml:space="preserve">
Score 4 points for a resounding "yes" and 1/2/3 points if only for some classes of information or for some exceptions. If the state secrets law is not trumped by the RTI law max score is 2 points. </t>
  </si>
  <si>
    <t xml:space="preserve">
Score 10 points and then deduct 1 point for each exception which either (a) falls outside of this list and/or (b) is more broadly framed</t>
  </si>
  <si>
    <t>Score 1 for oversight body, 1 for immunity for others</t>
  </si>
  <si>
    <t>Score 2 for strong protections, 1 for moderate protections</t>
  </si>
  <si>
    <t>Requesters have the right to lodge a judicial appeal.</t>
  </si>
  <si>
    <t>1 for partially, 2 for fully.</t>
  </si>
  <si>
    <t>Appeals to the oversight body (where applicable, or to the judiciary if no such body exists) are free of charge and do not require legal assistance.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</si>
</sst>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7">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b/>
      <sz val="14"/>
      <color indexed="8"/>
      <name val="Calibri"/>
      <family val="2"/>
    </font>
    <font>
      <sz val="10"/>
      <color indexed="8"/>
      <name val="Verdana"/>
      <family val="2"/>
    </font>
    <font>
      <b/>
      <sz val="10"/>
      <color indexed="8"/>
      <name val="Verdana"/>
      <family val="2"/>
    </font>
    <font>
      <sz val="11"/>
      <color indexed="10"/>
      <name val="Calibri"/>
      <family val="2"/>
    </font>
    <font>
      <sz val="8"/>
      <name val="Verdana"/>
      <family val="0"/>
    </font>
    <font>
      <u val="single"/>
      <sz val="9.35"/>
      <color indexed="12"/>
      <name val="Calibri"/>
      <family val="2"/>
    </font>
    <font>
      <u val="single"/>
      <sz val="9.35"/>
      <color indexed="36"/>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medium"/>
      <bottom style="thin"/>
    </border>
    <border>
      <left style="thin"/>
      <right style="thin"/>
      <top style="medium"/>
      <bottom style="thin"/>
    </border>
    <border>
      <left style="thin"/>
      <right style="thin"/>
      <top style="thin"/>
      <bottom>
        <color indexed="63"/>
      </bottom>
    </border>
    <border>
      <left style="medium"/>
      <right style="thin"/>
      <top style="thin"/>
      <bottom style="thin"/>
    </border>
    <border>
      <left style="medium"/>
      <right style="thin"/>
      <top>
        <color indexed="63"/>
      </top>
      <bottom style="thin"/>
    </border>
    <border>
      <left style="thin"/>
      <right style="thin"/>
      <top>
        <color indexed="63"/>
      </top>
      <bottom style="thin"/>
    </border>
    <border>
      <left style="medium"/>
      <right>
        <color indexed="63"/>
      </right>
      <top style="medium"/>
      <bottom style="thin"/>
    </border>
    <border>
      <left style="medium"/>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4" borderId="0" applyNumberFormat="0" applyBorder="0" applyAlignment="0" applyProtection="0"/>
    <xf numFmtId="0" fontId="25" fillId="6"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8" borderId="0" applyNumberFormat="0" applyBorder="0" applyAlignment="0" applyProtection="0"/>
    <xf numFmtId="0" fontId="25" fillId="10" borderId="0" applyNumberFormat="0" applyBorder="0" applyAlignment="0" applyProtection="0"/>
    <xf numFmtId="0" fontId="25" fillId="4" borderId="0" applyNumberFormat="0" applyBorder="0" applyAlignment="0" applyProtection="0"/>
    <xf numFmtId="0" fontId="25" fillId="11"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17" fillId="12" borderId="0" applyNumberFormat="0" applyBorder="0" applyAlignment="0" applyProtection="0"/>
    <xf numFmtId="0" fontId="21" fillId="2" borderId="1" applyNumberFormat="0" applyAlignment="0" applyProtection="0"/>
    <xf numFmtId="0" fontId="23"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11" fillId="0" borderId="0" applyNumberFormat="0" applyFill="0" applyBorder="0" applyAlignment="0" applyProtection="0"/>
    <xf numFmtId="0" fontId="16" fillId="1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0" fillId="0" borderId="0" applyNumberFormat="0" applyFill="0" applyBorder="0" applyAlignment="0" applyProtection="0"/>
    <xf numFmtId="0" fontId="19" fillId="3" borderId="1" applyNumberFormat="0" applyAlignment="0" applyProtection="0"/>
    <xf numFmtId="0" fontId="22" fillId="0" borderId="6" applyNumberFormat="0" applyFill="0" applyAlignment="0" applyProtection="0"/>
    <xf numFmtId="0" fontId="18" fillId="15" borderId="0" applyNumberFormat="0" applyBorder="0" applyAlignment="0" applyProtection="0"/>
    <xf numFmtId="0" fontId="0" fillId="16" borderId="7" applyNumberFormat="0" applyFont="0" applyAlignment="0" applyProtection="0"/>
    <xf numFmtId="0" fontId="20" fillId="2" borderId="8" applyNumberFormat="0" applyAlignment="0" applyProtection="0"/>
    <xf numFmtId="9" fontId="0" fillId="0" borderId="0" applyFont="0" applyFill="0" applyBorder="0" applyAlignment="0" applyProtection="0"/>
    <xf numFmtId="0" fontId="12" fillId="0" borderId="0" applyNumberFormat="0" applyFill="0" applyBorder="0" applyAlignment="0" applyProtection="0"/>
    <xf numFmtId="0" fontId="4" fillId="0" borderId="9" applyNumberFormat="0" applyFill="0" applyAlignment="0" applyProtection="0"/>
    <xf numFmtId="0" fontId="8" fillId="0" borderId="0" applyNumberFormat="0" applyFill="0" applyBorder="0" applyAlignment="0" applyProtection="0"/>
  </cellStyleXfs>
  <cellXfs count="88">
    <xf numFmtId="0" fontId="0" fillId="0" borderId="0" xfId="0" applyAlignment="1">
      <alignment/>
    </xf>
    <xf numFmtId="0" fontId="4" fillId="0" borderId="0" xfId="0" applyFont="1" applyAlignment="1">
      <alignment/>
    </xf>
    <xf numFmtId="0" fontId="0" fillId="0" borderId="10" xfId="0" applyBorder="1" applyAlignment="1">
      <alignment/>
    </xf>
    <xf numFmtId="0" fontId="0" fillId="0" borderId="10" xfId="0" applyFill="1" applyBorder="1" applyAlignment="1">
      <alignment/>
    </xf>
    <xf numFmtId="0" fontId="0" fillId="13" borderId="10" xfId="0" applyFill="1" applyBorder="1" applyAlignment="1">
      <alignment/>
    </xf>
    <xf numFmtId="0" fontId="5" fillId="0" borderId="0" xfId="0" applyFont="1" applyAlignment="1">
      <alignment/>
    </xf>
    <xf numFmtId="0" fontId="5" fillId="13" borderId="11" xfId="0" applyFont="1" applyFill="1" applyBorder="1" applyAlignment="1">
      <alignment/>
    </xf>
    <xf numFmtId="0" fontId="5" fillId="13" borderId="12" xfId="0" applyFont="1" applyFill="1" applyBorder="1" applyAlignment="1">
      <alignment/>
    </xf>
    <xf numFmtId="0" fontId="5" fillId="4" borderId="10" xfId="0" applyFont="1" applyFill="1" applyBorder="1" applyAlignment="1">
      <alignment wrapText="1"/>
    </xf>
    <xf numFmtId="0" fontId="6" fillId="0" borderId="10" xfId="0" applyFont="1" applyBorder="1" applyAlignment="1">
      <alignment/>
    </xf>
    <xf numFmtId="0" fontId="7" fillId="13" borderId="12" xfId="0" applyFont="1" applyFill="1" applyBorder="1" applyAlignment="1">
      <alignment/>
    </xf>
    <xf numFmtId="0" fontId="6" fillId="13" borderId="10" xfId="0" applyFont="1" applyFill="1" applyBorder="1" applyAlignment="1">
      <alignment/>
    </xf>
    <xf numFmtId="0" fontId="7" fillId="0" borderId="10" xfId="0" applyFont="1" applyBorder="1" applyAlignment="1">
      <alignment/>
    </xf>
    <xf numFmtId="0" fontId="5" fillId="4" borderId="13" xfId="0" applyFont="1" applyFill="1" applyBorder="1" applyAlignment="1">
      <alignment wrapText="1"/>
    </xf>
    <xf numFmtId="0" fontId="6" fillId="0" borderId="10" xfId="0" applyFont="1" applyFill="1" applyBorder="1" applyAlignment="1">
      <alignment/>
    </xf>
    <xf numFmtId="0" fontId="5" fillId="4" borderId="14" xfId="0" applyFont="1" applyFill="1" applyBorder="1" applyAlignment="1">
      <alignment/>
    </xf>
    <xf numFmtId="0" fontId="5" fillId="4" borderId="15" xfId="0" applyFont="1" applyFill="1" applyBorder="1" applyAlignment="1">
      <alignment/>
    </xf>
    <xf numFmtId="0" fontId="5" fillId="4" borderId="13" xfId="0" applyFont="1" applyFill="1" applyBorder="1" applyAlignment="1">
      <alignment/>
    </xf>
    <xf numFmtId="0" fontId="5" fillId="4" borderId="10" xfId="0" applyFont="1" applyFill="1" applyBorder="1" applyAlignment="1">
      <alignment/>
    </xf>
    <xf numFmtId="0" fontId="0" fillId="0" borderId="10" xfId="0" applyFill="1" applyBorder="1" applyAlignment="1">
      <alignment horizontal="center" vertical="center"/>
    </xf>
    <xf numFmtId="0" fontId="6" fillId="0" borderId="10" xfId="0" applyFont="1" applyFill="1" applyBorder="1" applyAlignment="1">
      <alignment horizontal="left" wrapText="1"/>
    </xf>
    <xf numFmtId="0" fontId="6" fillId="0" borderId="10" xfId="0" applyNumberFormat="1" applyFont="1" applyFill="1" applyBorder="1" applyAlignment="1">
      <alignment horizontal="left" wrapText="1"/>
    </xf>
    <xf numFmtId="0" fontId="0" fillId="2" borderId="0" xfId="0" applyFill="1" applyAlignment="1">
      <alignment/>
    </xf>
    <xf numFmtId="0" fontId="0" fillId="0" borderId="0" xfId="0" applyFill="1" applyAlignment="1">
      <alignment/>
    </xf>
    <xf numFmtId="0" fontId="0" fillId="0" borderId="16" xfId="0" applyFill="1" applyBorder="1" applyAlignment="1">
      <alignment horizontal="center" vertical="center" wrapText="1"/>
    </xf>
    <xf numFmtId="0" fontId="8" fillId="0" borderId="0" xfId="0" applyFont="1" applyAlignment="1">
      <alignment/>
    </xf>
    <xf numFmtId="0" fontId="6" fillId="13" borderId="10" xfId="0" applyFont="1" applyFill="1" applyBorder="1" applyAlignment="1">
      <alignment wrapText="1"/>
    </xf>
    <xf numFmtId="0" fontId="0" fillId="0" borderId="0" xfId="0" applyAlignment="1">
      <alignment wrapText="1"/>
    </xf>
    <xf numFmtId="0" fontId="5" fillId="4" borderId="13" xfId="0" applyFont="1" applyFill="1" applyBorder="1" applyAlignment="1">
      <alignment/>
    </xf>
    <xf numFmtId="0" fontId="5" fillId="4" borderId="10" xfId="0" applyFont="1" applyFill="1" applyBorder="1" applyAlignment="1">
      <alignment/>
    </xf>
    <xf numFmtId="0" fontId="0" fillId="13" borderId="13" xfId="0" applyFont="1" applyFill="1" applyBorder="1" applyAlignment="1">
      <alignment/>
    </xf>
    <xf numFmtId="0" fontId="5" fillId="13" borderId="11" xfId="0" applyFont="1" applyFill="1" applyBorder="1" applyAlignment="1">
      <alignment/>
    </xf>
    <xf numFmtId="0" fontId="5" fillId="13" borderId="10" xfId="0" applyFont="1" applyFill="1" applyBorder="1" applyAlignment="1">
      <alignment/>
    </xf>
    <xf numFmtId="0" fontId="0" fillId="13" borderId="10" xfId="0" applyFont="1" applyFill="1" applyBorder="1" applyAlignment="1">
      <alignment/>
    </xf>
    <xf numFmtId="0" fontId="5" fillId="13" borderId="10" xfId="0" applyFont="1" applyFill="1" applyBorder="1" applyAlignment="1">
      <alignment wrapText="1"/>
    </xf>
    <xf numFmtId="0" fontId="7" fillId="13" borderId="10" xfId="0" applyFont="1" applyFill="1" applyBorder="1" applyAlignment="1">
      <alignment wrapText="1"/>
    </xf>
    <xf numFmtId="0" fontId="0" fillId="0" borderId="0" xfId="0" applyAlignment="1">
      <alignment/>
    </xf>
    <xf numFmtId="0" fontId="0" fillId="0" borderId="10" xfId="0" applyFill="1" applyBorder="1" applyAlignment="1">
      <alignment/>
    </xf>
    <xf numFmtId="0" fontId="6" fillId="0" borderId="10" xfId="0" applyFont="1" applyFill="1" applyBorder="1" applyAlignment="1">
      <alignment horizontal="left" wrapText="1"/>
    </xf>
    <xf numFmtId="0" fontId="6" fillId="0" borderId="16" xfId="0" applyFont="1" applyFill="1" applyBorder="1" applyAlignment="1">
      <alignment horizontal="left" wrapText="1"/>
    </xf>
    <xf numFmtId="0" fontId="6" fillId="0" borderId="10" xfId="0" applyFont="1" applyFill="1" applyBorder="1" applyAlignment="1">
      <alignment/>
    </xf>
    <xf numFmtId="0" fontId="6" fillId="0" borderId="10" xfId="0" applyFont="1" applyBorder="1" applyAlignment="1">
      <alignment/>
    </xf>
    <xf numFmtId="0" fontId="6" fillId="0" borderId="10" xfId="0" applyFont="1" applyBorder="1" applyAlignment="1">
      <alignment/>
    </xf>
    <xf numFmtId="0" fontId="6" fillId="0" borderId="17" xfId="0" applyFont="1" applyFill="1" applyBorder="1" applyAlignment="1">
      <alignment horizontal="center" vertical="center"/>
    </xf>
    <xf numFmtId="0" fontId="6" fillId="0" borderId="10" xfId="0" applyFont="1" applyFill="1" applyBorder="1" applyAlignment="1">
      <alignment horizontal="left" vertical="center" wrapText="1"/>
    </xf>
    <xf numFmtId="0" fontId="6" fillId="0" borderId="18" xfId="0" applyFont="1" applyBorder="1" applyAlignment="1">
      <alignment horizontal="center" vertic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19" xfId="0" applyFont="1" applyBorder="1" applyAlignment="1">
      <alignment/>
    </xf>
    <xf numFmtId="0" fontId="6" fillId="0" borderId="19" xfId="0" applyFont="1" applyBorder="1" applyAlignment="1">
      <alignment/>
    </xf>
    <xf numFmtId="0" fontId="6" fillId="0" borderId="10" xfId="0" applyFont="1" applyFill="1" applyBorder="1" applyAlignment="1">
      <alignment/>
    </xf>
    <xf numFmtId="0" fontId="6" fillId="2" borderId="10" xfId="0" applyFont="1" applyFill="1" applyBorder="1" applyAlignment="1">
      <alignment horizontal="left" wrapText="1"/>
    </xf>
    <xf numFmtId="0" fontId="6" fillId="0" borderId="10" xfId="0" applyFont="1" applyFill="1" applyBorder="1" applyAlignment="1">
      <alignment horizontal="left"/>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0" fontId="6" fillId="0" borderId="16" xfId="0" applyFont="1" applyFill="1" applyBorder="1" applyAlignment="1">
      <alignment horizontal="center" vertical="center" wrapText="1"/>
    </xf>
    <xf numFmtId="0" fontId="6" fillId="0" borderId="16" xfId="0" applyFont="1" applyFill="1" applyBorder="1" applyAlignment="1">
      <alignment wrapText="1"/>
    </xf>
    <xf numFmtId="0" fontId="6" fillId="0" borderId="10" xfId="0" applyFont="1" applyFill="1" applyBorder="1" applyAlignment="1">
      <alignment horizontal="center" wrapText="1"/>
    </xf>
    <xf numFmtId="0" fontId="4" fillId="0" borderId="0" xfId="0" applyFont="1" applyAlignment="1">
      <alignment/>
    </xf>
    <xf numFmtId="0" fontId="4" fillId="0" borderId="0" xfId="0" applyFont="1" applyAlignment="1">
      <alignment wrapText="1"/>
    </xf>
    <xf numFmtId="0" fontId="0" fillId="0" borderId="0" xfId="0" applyAlignment="1">
      <alignment wrapText="1"/>
    </xf>
    <xf numFmtId="0" fontId="5" fillId="4" borderId="20" xfId="0" applyFont="1" applyFill="1" applyBorder="1" applyAlignment="1">
      <alignment/>
    </xf>
    <xf numFmtId="0" fontId="5" fillId="4" borderId="14" xfId="0" applyFont="1" applyFill="1" applyBorder="1" applyAlignment="1">
      <alignment/>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6" xfId="0" applyFont="1" applyFill="1" applyBorder="1" applyAlignment="1">
      <alignment horizontal="right"/>
    </xf>
    <xf numFmtId="0" fontId="6" fillId="0" borderId="19" xfId="0" applyFont="1" applyFill="1" applyBorder="1" applyAlignment="1">
      <alignment horizontal="right"/>
    </xf>
    <xf numFmtId="0" fontId="6" fillId="0" borderId="16" xfId="0" applyFont="1" applyBorder="1" applyAlignment="1">
      <alignment horizontal="right"/>
    </xf>
    <xf numFmtId="0" fontId="6" fillId="0" borderId="19" xfId="0" applyFont="1" applyBorder="1" applyAlignment="1">
      <alignment horizontal="right"/>
    </xf>
    <xf numFmtId="0" fontId="5" fillId="4" borderId="11" xfId="0" applyFont="1" applyFill="1" applyBorder="1" applyAlignment="1">
      <alignment wrapText="1"/>
    </xf>
    <xf numFmtId="0" fontId="5" fillId="4" borderId="13" xfId="0" applyFont="1" applyFill="1" applyBorder="1" applyAlignment="1">
      <alignment wrapText="1"/>
    </xf>
    <xf numFmtId="0" fontId="5" fillId="4" borderId="11" xfId="0" applyFont="1" applyFill="1" applyBorder="1" applyAlignment="1">
      <alignment horizontal="left"/>
    </xf>
    <xf numFmtId="0" fontId="5" fillId="4" borderId="13" xfId="0" applyFont="1" applyFill="1" applyBorder="1" applyAlignment="1">
      <alignment horizontal="left"/>
    </xf>
    <xf numFmtId="0" fontId="5" fillId="4" borderId="11" xfId="0" applyFont="1" applyFill="1" applyBorder="1" applyAlignment="1">
      <alignment/>
    </xf>
    <xf numFmtId="0" fontId="5" fillId="4" borderId="13" xfId="0" applyFont="1" applyFill="1" applyBorder="1" applyAlignment="1">
      <alignment/>
    </xf>
    <xf numFmtId="0" fontId="5" fillId="4" borderId="11" xfId="0" applyFont="1" applyFill="1" applyBorder="1" applyAlignment="1">
      <alignment horizontal="left" wrapText="1"/>
    </xf>
    <xf numFmtId="0" fontId="5" fillId="4" borderId="13" xfId="0" applyFont="1" applyFill="1" applyBorder="1" applyAlignment="1">
      <alignment horizontal="left" wrapText="1"/>
    </xf>
    <xf numFmtId="0" fontId="5" fillId="4" borderId="11" xfId="0" applyFont="1" applyFill="1" applyBorder="1" applyAlignment="1">
      <alignment/>
    </xf>
    <xf numFmtId="0" fontId="5" fillId="4" borderId="13" xfId="0" applyFont="1" applyFill="1" applyBorder="1" applyAlignment="1">
      <alignment/>
    </xf>
    <xf numFmtId="0" fontId="6" fillId="0" borderId="19" xfId="0" applyFont="1" applyFill="1" applyBorder="1" applyAlignment="1">
      <alignment horizontal="left"/>
    </xf>
    <xf numFmtId="0" fontId="0" fillId="0" borderId="10" xfId="0" applyFill="1" applyBorder="1" applyAlignment="1">
      <alignment horizontal="center" vertical="center" wrapText="1"/>
    </xf>
    <xf numFmtId="0" fontId="6" fillId="0" borderId="10" xfId="0" applyFont="1" applyFill="1" applyBorder="1" applyAlignment="1">
      <alignment wrapText="1"/>
    </xf>
    <xf numFmtId="0" fontId="6" fillId="0" borderId="16" xfId="0" applyFont="1" applyFill="1" applyBorder="1" applyAlignment="1">
      <alignment horizontal="right" wrapText="1"/>
    </xf>
    <xf numFmtId="0" fontId="6" fillId="0" borderId="16" xfId="0" applyFont="1" applyFill="1" applyBorder="1" applyAlignment="1">
      <alignment horizontal="right" wrapText="1"/>
    </xf>
    <xf numFmtId="0" fontId="6" fillId="0" borderId="10" xfId="0" applyFont="1" applyBorder="1" applyAlignment="1">
      <alignment wrapText="1"/>
    </xf>
    <xf numFmtId="0" fontId="6" fillId="2" borderId="10" xfId="0" applyFont="1" applyFill="1" applyBorder="1" applyAlignment="1">
      <alignment horizontal="center" vertical="center" wrapText="1"/>
    </xf>
    <xf numFmtId="0" fontId="6" fillId="2" borderId="10" xfId="0" applyFont="1" applyFill="1" applyBorder="1" applyAlignment="1">
      <alignment wrapText="1"/>
    </xf>
    <xf numFmtId="0" fontId="6" fillId="0" borderId="10"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4"/>
  <sheetViews>
    <sheetView tabSelected="1" zoomScalePageLayoutView="0" workbookViewId="0" topLeftCell="A1">
      <selection activeCell="A1" sqref="A1"/>
    </sheetView>
  </sheetViews>
  <sheetFormatPr defaultColWidth="11.421875" defaultRowHeight="15"/>
  <cols>
    <col min="1" max="1" width="36.140625" style="0" customWidth="1"/>
    <col min="2" max="3" width="16.140625" style="0" customWidth="1"/>
  </cols>
  <sheetData>
    <row r="1" ht="18">
      <c r="A1" s="5" t="s">
        <v>164</v>
      </c>
    </row>
    <row r="4" ht="15">
      <c r="A4" s="1" t="s">
        <v>46</v>
      </c>
    </row>
    <row r="5" ht="15">
      <c r="A5" s="36"/>
    </row>
    <row r="6" ht="15">
      <c r="A6" s="1" t="s">
        <v>47</v>
      </c>
    </row>
    <row r="7" ht="15">
      <c r="A7" s="36"/>
    </row>
    <row r="8" ht="15">
      <c r="A8" s="1" t="s">
        <v>48</v>
      </c>
    </row>
    <row r="9" ht="15">
      <c r="A9" s="58" t="s">
        <v>176</v>
      </c>
    </row>
    <row r="11" spans="1:6" ht="46.5" customHeight="1">
      <c r="A11" s="59" t="s">
        <v>177</v>
      </c>
      <c r="B11" s="60"/>
      <c r="C11" s="60"/>
      <c r="D11" s="60"/>
      <c r="E11" s="60"/>
      <c r="F11" s="60"/>
    </row>
    <row r="14" ht="15">
      <c r="A14" s="1" t="s">
        <v>175</v>
      </c>
    </row>
    <row r="16" spans="1:3" ht="15">
      <c r="A16" s="12" t="s">
        <v>129</v>
      </c>
      <c r="B16" s="12" t="s">
        <v>133</v>
      </c>
      <c r="C16" s="12" t="s">
        <v>130</v>
      </c>
    </row>
    <row r="17" spans="1:3" ht="15">
      <c r="A17" s="9" t="s">
        <v>128</v>
      </c>
      <c r="B17" s="9">
        <f>'1. Right of Access'!D6</f>
        <v>6</v>
      </c>
      <c r="C17" s="14">
        <f>'1. Right of Access'!F6</f>
        <v>2</v>
      </c>
    </row>
    <row r="18" spans="1:5" ht="15">
      <c r="A18" s="9" t="s">
        <v>169</v>
      </c>
      <c r="B18" s="9">
        <f>'2. Scope'!D11</f>
        <v>30</v>
      </c>
      <c r="C18" s="9">
        <f>'2. Scope'!F11</f>
        <v>16</v>
      </c>
      <c r="E18" s="25"/>
    </row>
    <row r="19" spans="1:3" ht="15">
      <c r="A19" s="9" t="s">
        <v>168</v>
      </c>
      <c r="B19" s="9">
        <f>'3. Requesting Procedures '!D17</f>
        <v>30</v>
      </c>
      <c r="C19" s="14">
        <f>'3. Requesting Procedures '!F17</f>
        <v>12</v>
      </c>
    </row>
    <row r="20" spans="1:3" ht="15">
      <c r="A20" s="9" t="s">
        <v>156</v>
      </c>
      <c r="B20" s="9">
        <f>'4. Exceptions and Refusals  '!D10</f>
        <v>30</v>
      </c>
      <c r="C20" s="14">
        <f>'4. Exceptions and Refusals  '!F10</f>
        <v>14</v>
      </c>
    </row>
    <row r="21" spans="1:3" ht="15">
      <c r="A21" s="9" t="s">
        <v>167</v>
      </c>
      <c r="B21" s="9">
        <f>'5. Appeals '!D16</f>
        <v>30</v>
      </c>
      <c r="C21" s="14">
        <f>'5. Appeals '!F16</f>
        <v>22</v>
      </c>
    </row>
    <row r="22" spans="1:3" ht="15">
      <c r="A22" s="9" t="s">
        <v>166</v>
      </c>
      <c r="B22" s="9">
        <f>'6. Sanctions and Protections '!D6</f>
        <v>8</v>
      </c>
      <c r="C22" s="9">
        <f>'6. Sanctions and Protections '!F6</f>
        <v>1</v>
      </c>
    </row>
    <row r="23" spans="1:3" ht="15">
      <c r="A23" s="9" t="s">
        <v>165</v>
      </c>
      <c r="B23" s="9">
        <f>'7. Promotional Measures '!D10</f>
        <v>16</v>
      </c>
      <c r="C23" s="14">
        <f>'7. Promotional Measures '!F10</f>
        <v>5</v>
      </c>
    </row>
    <row r="24" spans="1:3" ht="15">
      <c r="A24" s="11" t="s">
        <v>131</v>
      </c>
      <c r="B24" s="11">
        <f>SUM(B17:B23)</f>
        <v>150</v>
      </c>
      <c r="C24" s="11">
        <f>SUM(C17:C23)</f>
        <v>72</v>
      </c>
    </row>
  </sheetData>
  <sheetProtection/>
  <mergeCells count="1">
    <mergeCell ref="A11:F11"/>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6"/>
  <sheetViews>
    <sheetView zoomScalePageLayoutView="0" workbookViewId="0" topLeftCell="A1">
      <selection activeCell="A1" sqref="A1:B1"/>
    </sheetView>
  </sheetViews>
  <sheetFormatPr defaultColWidth="11.421875" defaultRowHeight="15"/>
  <cols>
    <col min="2" max="2" width="72.7109375" style="0" customWidth="1"/>
    <col min="3" max="3" width="31.28125" style="0" customWidth="1"/>
    <col min="4" max="5" width="11.140625" style="0" customWidth="1"/>
    <col min="6" max="6" width="8.28125" style="0" customWidth="1"/>
    <col min="7" max="7" width="25.140625" style="0" customWidth="1"/>
    <col min="8" max="8" width="31.28125" style="0" customWidth="1"/>
  </cols>
  <sheetData>
    <row r="1" spans="1:8" ht="18">
      <c r="A1" s="61" t="s">
        <v>134</v>
      </c>
      <c r="B1" s="62"/>
      <c r="C1" s="15" t="s">
        <v>56</v>
      </c>
      <c r="D1" s="16" t="s">
        <v>135</v>
      </c>
      <c r="E1" s="16" t="s">
        <v>11</v>
      </c>
      <c r="F1" s="16" t="s">
        <v>130</v>
      </c>
      <c r="G1" s="16" t="s">
        <v>136</v>
      </c>
      <c r="H1" s="16" t="s">
        <v>137</v>
      </c>
    </row>
    <row r="2" spans="1:8" ht="60">
      <c r="A2" s="43">
        <v>1</v>
      </c>
      <c r="B2" s="44" t="s">
        <v>96</v>
      </c>
      <c r="C2" s="44" t="s">
        <v>138</v>
      </c>
      <c r="D2" s="40">
        <v>2</v>
      </c>
      <c r="E2" s="40" t="s">
        <v>12</v>
      </c>
      <c r="F2" s="40">
        <v>2</v>
      </c>
      <c r="G2" s="40" t="s">
        <v>49</v>
      </c>
      <c r="H2" s="42"/>
    </row>
    <row r="3" spans="1:8" ht="36">
      <c r="A3" s="45">
        <v>2</v>
      </c>
      <c r="B3" s="46" t="s">
        <v>103</v>
      </c>
      <c r="C3" s="47" t="s">
        <v>102</v>
      </c>
      <c r="D3" s="48">
        <v>2</v>
      </c>
      <c r="E3" s="48" t="s">
        <v>13</v>
      </c>
      <c r="F3" s="49">
        <v>0</v>
      </c>
      <c r="G3" s="41"/>
      <c r="H3" s="42"/>
    </row>
    <row r="4" spans="1:8" ht="24">
      <c r="A4" s="63">
        <v>3</v>
      </c>
      <c r="B4" s="46" t="s">
        <v>141</v>
      </c>
      <c r="C4" s="46" t="s">
        <v>104</v>
      </c>
      <c r="D4" s="65">
        <v>2</v>
      </c>
      <c r="E4" s="52" t="s">
        <v>13</v>
      </c>
      <c r="F4" s="67">
        <v>0</v>
      </c>
      <c r="G4" s="41"/>
      <c r="H4" s="42"/>
    </row>
    <row r="5" spans="1:8" ht="15">
      <c r="A5" s="64"/>
      <c r="B5" s="44" t="s">
        <v>142</v>
      </c>
      <c r="C5" s="44" t="s">
        <v>104</v>
      </c>
      <c r="D5" s="66"/>
      <c r="E5" s="79" t="s">
        <v>13</v>
      </c>
      <c r="F5" s="68"/>
      <c r="G5" s="50"/>
      <c r="H5" s="42"/>
    </row>
    <row r="6" spans="1:8" ht="18">
      <c r="A6" s="6" t="s">
        <v>132</v>
      </c>
      <c r="B6" s="7"/>
      <c r="C6" s="7"/>
      <c r="D6" s="4">
        <f>SUM(D2:D5)</f>
        <v>6</v>
      </c>
      <c r="E6" s="4"/>
      <c r="F6" s="4">
        <f>SUM(F2:F5)</f>
        <v>2</v>
      </c>
      <c r="G6" s="4"/>
      <c r="H6" s="4"/>
    </row>
  </sheetData>
  <sheetProtection/>
  <mergeCells count="4">
    <mergeCell ref="A1:B1"/>
    <mergeCell ref="A4:A5"/>
    <mergeCell ref="D4:D5"/>
    <mergeCell ref="F4:F5"/>
  </mergeCells>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zoomScale="90" zoomScaleNormal="90" zoomScalePageLayoutView="0" workbookViewId="0" topLeftCell="A1">
      <selection activeCell="A2" sqref="A2:G10"/>
    </sheetView>
  </sheetViews>
  <sheetFormatPr defaultColWidth="11.421875" defaultRowHeight="15"/>
  <cols>
    <col min="2" max="2" width="80.00390625" style="0" customWidth="1"/>
    <col min="3" max="3" width="45.421875" style="0" customWidth="1"/>
    <col min="4" max="5" width="12.140625" style="0" customWidth="1"/>
    <col min="6" max="6" width="8.57421875" style="0" customWidth="1"/>
    <col min="7" max="7" width="33.00390625" style="0" customWidth="1"/>
    <col min="8" max="8" width="30.140625" style="0" customWidth="1"/>
  </cols>
  <sheetData>
    <row r="1" spans="1:8" s="5" customFormat="1" ht="21.75" customHeight="1">
      <c r="A1" s="69" t="s">
        <v>134</v>
      </c>
      <c r="B1" s="70"/>
      <c r="C1" s="13" t="s">
        <v>56</v>
      </c>
      <c r="D1" s="8" t="s">
        <v>135</v>
      </c>
      <c r="E1" s="8" t="s">
        <v>11</v>
      </c>
      <c r="F1" s="8" t="s">
        <v>130</v>
      </c>
      <c r="G1" s="8" t="s">
        <v>136</v>
      </c>
      <c r="H1" s="8" t="s">
        <v>137</v>
      </c>
    </row>
    <row r="2" spans="1:8" ht="37.5">
      <c r="A2" s="80">
        <v>4</v>
      </c>
      <c r="B2" s="20" t="s">
        <v>143</v>
      </c>
      <c r="C2" s="38" t="s">
        <v>144</v>
      </c>
      <c r="D2" s="54">
        <v>2</v>
      </c>
      <c r="E2" s="54" t="s">
        <v>13</v>
      </c>
      <c r="F2" s="81">
        <v>0</v>
      </c>
      <c r="G2" s="81" t="s">
        <v>50</v>
      </c>
      <c r="H2" s="40"/>
    </row>
    <row r="3" spans="1:8" ht="49.5">
      <c r="A3" s="80">
        <v>5</v>
      </c>
      <c r="B3" s="20" t="s">
        <v>73</v>
      </c>
      <c r="C3" s="38" t="s">
        <v>178</v>
      </c>
      <c r="D3" s="54">
        <v>4</v>
      </c>
      <c r="E3" s="54" t="s">
        <v>14</v>
      </c>
      <c r="F3" s="81">
        <v>3</v>
      </c>
      <c r="G3" s="81" t="s">
        <v>51</v>
      </c>
      <c r="H3" s="40"/>
    </row>
    <row r="4" spans="1:8" ht="49.5">
      <c r="A4" s="80">
        <v>6</v>
      </c>
      <c r="B4" s="20" t="s">
        <v>57</v>
      </c>
      <c r="C4" s="38" t="s">
        <v>153</v>
      </c>
      <c r="D4" s="54">
        <v>2</v>
      </c>
      <c r="E4" s="54" t="s">
        <v>14</v>
      </c>
      <c r="F4" s="81">
        <v>1</v>
      </c>
      <c r="G4" s="81" t="s">
        <v>69</v>
      </c>
      <c r="H4" s="40"/>
    </row>
    <row r="5" spans="1:8" ht="121.5">
      <c r="A5" s="80">
        <v>7</v>
      </c>
      <c r="B5" s="20" t="s">
        <v>109</v>
      </c>
      <c r="C5" s="38" t="s">
        <v>70</v>
      </c>
      <c r="D5" s="54">
        <v>8</v>
      </c>
      <c r="E5" s="54" t="s">
        <v>14</v>
      </c>
      <c r="F5" s="81">
        <v>6</v>
      </c>
      <c r="G5" s="81" t="s">
        <v>52</v>
      </c>
      <c r="H5" s="40"/>
    </row>
    <row r="6" spans="1:8" ht="61.5">
      <c r="A6" s="80">
        <v>8</v>
      </c>
      <c r="B6" s="20" t="s">
        <v>162</v>
      </c>
      <c r="C6" s="38" t="s">
        <v>111</v>
      </c>
      <c r="D6" s="54">
        <v>4</v>
      </c>
      <c r="E6" s="54" t="s">
        <v>13</v>
      </c>
      <c r="F6" s="81">
        <v>0</v>
      </c>
      <c r="G6" s="81" t="s">
        <v>53</v>
      </c>
      <c r="H6" s="40"/>
    </row>
    <row r="7" spans="1:8" ht="49.5">
      <c r="A7" s="80">
        <v>9</v>
      </c>
      <c r="B7" s="20" t="s">
        <v>74</v>
      </c>
      <c r="C7" s="38" t="s">
        <v>60</v>
      </c>
      <c r="D7" s="54">
        <v>4</v>
      </c>
      <c r="E7" s="54" t="s">
        <v>14</v>
      </c>
      <c r="F7" s="81">
        <v>2</v>
      </c>
      <c r="G7" s="81" t="s">
        <v>54</v>
      </c>
      <c r="H7" s="40"/>
    </row>
    <row r="8" spans="1:8" ht="49.5">
      <c r="A8" s="80">
        <v>10</v>
      </c>
      <c r="B8" s="20" t="s">
        <v>110</v>
      </c>
      <c r="C8" s="38" t="s">
        <v>90</v>
      </c>
      <c r="D8" s="54">
        <v>2</v>
      </c>
      <c r="E8" s="54" t="s">
        <v>12</v>
      </c>
      <c r="F8" s="81">
        <v>2</v>
      </c>
      <c r="G8" s="81" t="s">
        <v>25</v>
      </c>
      <c r="H8" s="40"/>
    </row>
    <row r="9" spans="1:8" ht="25.5">
      <c r="A9" s="80">
        <v>11</v>
      </c>
      <c r="B9" s="20" t="s">
        <v>75</v>
      </c>
      <c r="C9" s="38" t="s">
        <v>91</v>
      </c>
      <c r="D9" s="54">
        <v>2</v>
      </c>
      <c r="E9" s="54" t="s">
        <v>12</v>
      </c>
      <c r="F9" s="81">
        <v>2</v>
      </c>
      <c r="G9" s="81" t="s">
        <v>26</v>
      </c>
      <c r="H9" s="40"/>
    </row>
    <row r="10" spans="1:8" ht="25.5">
      <c r="A10" s="24">
        <v>12</v>
      </c>
      <c r="B10" s="20" t="s">
        <v>76</v>
      </c>
      <c r="C10" s="39" t="s">
        <v>92</v>
      </c>
      <c r="D10" s="82">
        <v>2</v>
      </c>
      <c r="E10" s="39" t="s">
        <v>13</v>
      </c>
      <c r="F10" s="83">
        <v>0</v>
      </c>
      <c r="G10" s="81"/>
      <c r="H10" s="40"/>
    </row>
    <row r="11" spans="1:8" ht="18">
      <c r="A11" s="6" t="s">
        <v>132</v>
      </c>
      <c r="B11" s="7"/>
      <c r="C11" s="7"/>
      <c r="D11" s="30">
        <f>SUM(D2:D10)</f>
        <v>30</v>
      </c>
      <c r="E11" s="30"/>
      <c r="F11" s="4">
        <f>SUM(F2:F10)</f>
        <v>16</v>
      </c>
      <c r="G11" s="4"/>
      <c r="H11" s="4"/>
    </row>
  </sheetData>
  <sheetProtection/>
  <mergeCells count="1">
    <mergeCell ref="A1:B1"/>
  </mergeCells>
  <printOptions/>
  <pageMargins left="0.7" right="0.7"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7"/>
  <sheetViews>
    <sheetView zoomScalePageLayoutView="0" workbookViewId="0" topLeftCell="A5">
      <selection activeCell="A5" sqref="A5:H16"/>
    </sheetView>
  </sheetViews>
  <sheetFormatPr defaultColWidth="11.421875" defaultRowHeight="15"/>
  <cols>
    <col min="2" max="2" width="77.00390625" style="0" customWidth="1"/>
    <col min="3" max="3" width="55.57421875" style="0" customWidth="1"/>
    <col min="4" max="5" width="10.57421875" style="0" customWidth="1"/>
    <col min="6" max="6" width="8.140625" style="0" customWidth="1"/>
    <col min="7" max="7" width="29.8515625" style="0" customWidth="1"/>
    <col min="8" max="8" width="31.28125" style="0" customWidth="1"/>
  </cols>
  <sheetData>
    <row r="1" spans="1:8" ht="18">
      <c r="A1" s="71" t="s">
        <v>134</v>
      </c>
      <c r="B1" s="72"/>
      <c r="C1" s="17" t="s">
        <v>56</v>
      </c>
      <c r="D1" s="18" t="s">
        <v>135</v>
      </c>
      <c r="E1" s="18" t="s">
        <v>11</v>
      </c>
      <c r="F1" s="18" t="s">
        <v>130</v>
      </c>
      <c r="G1" s="18" t="s">
        <v>136</v>
      </c>
      <c r="H1" s="18" t="s">
        <v>137</v>
      </c>
    </row>
    <row r="2" spans="1:8" ht="15">
      <c r="A2" s="19">
        <v>13</v>
      </c>
      <c r="B2" s="20" t="s">
        <v>101</v>
      </c>
      <c r="C2" s="20" t="s">
        <v>93</v>
      </c>
      <c r="D2" s="3">
        <v>2</v>
      </c>
      <c r="E2" s="3" t="s">
        <v>13</v>
      </c>
      <c r="F2" s="37">
        <v>0</v>
      </c>
      <c r="G2" s="37" t="s">
        <v>27</v>
      </c>
      <c r="H2" s="2"/>
    </row>
    <row r="3" spans="1:8" ht="37.5">
      <c r="A3" s="19">
        <v>14</v>
      </c>
      <c r="B3" s="20" t="s">
        <v>100</v>
      </c>
      <c r="C3" s="21" t="s">
        <v>80</v>
      </c>
      <c r="D3" s="3">
        <v>2</v>
      </c>
      <c r="E3" s="3" t="s">
        <v>13</v>
      </c>
      <c r="F3" s="37">
        <v>0</v>
      </c>
      <c r="G3" s="37" t="s">
        <v>27</v>
      </c>
      <c r="H3" s="2"/>
    </row>
    <row r="4" spans="1:8" ht="37.5">
      <c r="A4" s="19">
        <v>15</v>
      </c>
      <c r="B4" s="20" t="s">
        <v>99</v>
      </c>
      <c r="C4" s="20" t="s">
        <v>45</v>
      </c>
      <c r="D4" s="3">
        <v>2</v>
      </c>
      <c r="E4" s="3" t="s">
        <v>13</v>
      </c>
      <c r="F4" s="37">
        <v>0</v>
      </c>
      <c r="G4" s="37" t="s">
        <v>28</v>
      </c>
      <c r="H4" s="2"/>
    </row>
    <row r="5" spans="1:8" ht="37.5">
      <c r="A5" s="53">
        <v>16</v>
      </c>
      <c r="B5" s="38" t="s">
        <v>98</v>
      </c>
      <c r="C5" s="38" t="s">
        <v>94</v>
      </c>
      <c r="D5" s="54">
        <v>2</v>
      </c>
      <c r="E5" s="54" t="s">
        <v>12</v>
      </c>
      <c r="F5" s="81">
        <v>2</v>
      </c>
      <c r="G5" s="81" t="s">
        <v>29</v>
      </c>
      <c r="H5" s="84"/>
    </row>
    <row r="6" spans="1:8" ht="37.5">
      <c r="A6" s="53">
        <v>17</v>
      </c>
      <c r="B6" s="38" t="s">
        <v>105</v>
      </c>
      <c r="C6" s="38" t="s">
        <v>114</v>
      </c>
      <c r="D6" s="54">
        <v>2</v>
      </c>
      <c r="E6" s="54" t="s">
        <v>12</v>
      </c>
      <c r="F6" s="81">
        <v>2</v>
      </c>
      <c r="G6" s="81" t="s">
        <v>29</v>
      </c>
      <c r="H6" s="84"/>
    </row>
    <row r="7" spans="1:8" ht="25.5">
      <c r="A7" s="53">
        <v>18</v>
      </c>
      <c r="B7" s="38" t="s">
        <v>119</v>
      </c>
      <c r="C7" s="38" t="s">
        <v>115</v>
      </c>
      <c r="D7" s="54">
        <v>2</v>
      </c>
      <c r="E7" s="54" t="s">
        <v>13</v>
      </c>
      <c r="F7" s="81">
        <v>0</v>
      </c>
      <c r="G7" s="81"/>
      <c r="H7" s="84"/>
    </row>
    <row r="8" spans="1:8" ht="61.5">
      <c r="A8" s="53">
        <v>19</v>
      </c>
      <c r="B8" s="38" t="s">
        <v>42</v>
      </c>
      <c r="C8" s="38" t="s">
        <v>159</v>
      </c>
      <c r="D8" s="54">
        <v>2</v>
      </c>
      <c r="E8" s="54" t="s">
        <v>14</v>
      </c>
      <c r="F8" s="81">
        <v>1</v>
      </c>
      <c r="G8" s="81" t="s">
        <v>30</v>
      </c>
      <c r="H8" s="84"/>
    </row>
    <row r="9" spans="1:8" ht="25.5">
      <c r="A9" s="53">
        <v>20</v>
      </c>
      <c r="B9" s="38" t="s">
        <v>145</v>
      </c>
      <c r="C9" s="38" t="s">
        <v>116</v>
      </c>
      <c r="D9" s="54">
        <v>2</v>
      </c>
      <c r="E9" s="54" t="s">
        <v>13</v>
      </c>
      <c r="F9" s="81">
        <v>0</v>
      </c>
      <c r="G9" s="81" t="s">
        <v>31</v>
      </c>
      <c r="H9" s="84"/>
    </row>
    <row r="10" spans="1:8" ht="15">
      <c r="A10" s="53">
        <v>21</v>
      </c>
      <c r="B10" s="38" t="s">
        <v>146</v>
      </c>
      <c r="C10" s="38" t="s">
        <v>81</v>
      </c>
      <c r="D10" s="54">
        <v>2</v>
      </c>
      <c r="E10" s="54" t="s">
        <v>12</v>
      </c>
      <c r="F10" s="81">
        <v>2</v>
      </c>
      <c r="G10" s="81" t="s">
        <v>32</v>
      </c>
      <c r="H10" s="84"/>
    </row>
    <row r="11" spans="1:8" ht="37.5">
      <c r="A11" s="53">
        <v>22</v>
      </c>
      <c r="B11" s="38" t="s">
        <v>43</v>
      </c>
      <c r="C11" s="38" t="s">
        <v>82</v>
      </c>
      <c r="D11" s="54">
        <v>2</v>
      </c>
      <c r="E11" s="54" t="s">
        <v>14</v>
      </c>
      <c r="F11" s="81">
        <v>1</v>
      </c>
      <c r="G11" s="81" t="s">
        <v>33</v>
      </c>
      <c r="H11" s="84"/>
    </row>
    <row r="12" spans="1:8" ht="37.5">
      <c r="A12" s="53">
        <v>23</v>
      </c>
      <c r="B12" s="38" t="s">
        <v>44</v>
      </c>
      <c r="C12" s="38"/>
      <c r="D12" s="54">
        <v>2</v>
      </c>
      <c r="E12" s="54" t="s">
        <v>14</v>
      </c>
      <c r="F12" s="81">
        <v>1</v>
      </c>
      <c r="G12" s="81" t="s">
        <v>34</v>
      </c>
      <c r="H12" s="84"/>
    </row>
    <row r="13" spans="1:8" s="23" customFormat="1" ht="37.5">
      <c r="A13" s="53">
        <v>24</v>
      </c>
      <c r="B13" s="38" t="s">
        <v>118</v>
      </c>
      <c r="C13" s="38" t="s">
        <v>117</v>
      </c>
      <c r="D13" s="54">
        <v>2</v>
      </c>
      <c r="E13" s="54" t="s">
        <v>13</v>
      </c>
      <c r="F13" s="81">
        <v>0</v>
      </c>
      <c r="G13" s="81" t="s">
        <v>35</v>
      </c>
      <c r="H13" s="54"/>
    </row>
    <row r="14" spans="1:8" s="22" customFormat="1" ht="73.5">
      <c r="A14" s="85">
        <v>25</v>
      </c>
      <c r="B14" s="51" t="s">
        <v>157</v>
      </c>
      <c r="C14" s="51" t="s">
        <v>95</v>
      </c>
      <c r="D14" s="86">
        <v>2</v>
      </c>
      <c r="E14" s="86" t="s">
        <v>14</v>
      </c>
      <c r="F14" s="81">
        <v>1</v>
      </c>
      <c r="G14" s="81" t="s">
        <v>36</v>
      </c>
      <c r="H14" s="86"/>
    </row>
    <row r="15" spans="1:8" ht="15">
      <c r="A15" s="53">
        <v>26</v>
      </c>
      <c r="B15" s="38" t="s">
        <v>158</v>
      </c>
      <c r="C15" s="38"/>
      <c r="D15" s="54">
        <v>2</v>
      </c>
      <c r="E15" s="54" t="s">
        <v>13</v>
      </c>
      <c r="F15" s="81">
        <v>0</v>
      </c>
      <c r="G15" s="81"/>
      <c r="H15" s="84"/>
    </row>
    <row r="16" spans="1:8" ht="37.5">
      <c r="A16" s="53">
        <v>27</v>
      </c>
      <c r="B16" s="38" t="s">
        <v>120</v>
      </c>
      <c r="C16" s="38" t="s">
        <v>117</v>
      </c>
      <c r="D16" s="54">
        <v>2</v>
      </c>
      <c r="E16" s="54" t="s">
        <v>12</v>
      </c>
      <c r="F16" s="81">
        <v>2</v>
      </c>
      <c r="G16" s="81"/>
      <c r="H16" s="84"/>
    </row>
    <row r="17" spans="1:8" ht="18">
      <c r="A17" s="6" t="s">
        <v>132</v>
      </c>
      <c r="B17" s="7"/>
      <c r="C17" s="7"/>
      <c r="D17" s="4">
        <f>SUM(D2:D16)</f>
        <v>30</v>
      </c>
      <c r="E17" s="4"/>
      <c r="F17" s="4">
        <f>SUM(F2:F16)</f>
        <v>12</v>
      </c>
      <c r="G17" s="4"/>
      <c r="H17" s="4"/>
    </row>
  </sheetData>
  <sheetProtection/>
  <mergeCells count="1">
    <mergeCell ref="A1:B1"/>
  </mergeCells>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2" sqref="A2:G9"/>
    </sheetView>
  </sheetViews>
  <sheetFormatPr defaultColWidth="11.421875" defaultRowHeight="15"/>
  <cols>
    <col min="2" max="2" width="83.8515625" style="0" customWidth="1"/>
    <col min="3" max="3" width="57.8515625" style="0" customWidth="1"/>
    <col min="4" max="5" width="13.7109375" style="0" customWidth="1"/>
    <col min="7" max="7" width="70.00390625" style="0" customWidth="1"/>
    <col min="8" max="8" width="22.7109375" style="0" customWidth="1"/>
  </cols>
  <sheetData>
    <row r="1" spans="1:8" ht="18">
      <c r="A1" s="73" t="s">
        <v>134</v>
      </c>
      <c r="B1" s="74"/>
      <c r="C1" s="28" t="s">
        <v>56</v>
      </c>
      <c r="D1" s="29" t="s">
        <v>135</v>
      </c>
      <c r="E1" s="29" t="s">
        <v>11</v>
      </c>
      <c r="F1" s="29" t="s">
        <v>130</v>
      </c>
      <c r="G1" s="29" t="s">
        <v>136</v>
      </c>
      <c r="H1" s="29" t="s">
        <v>137</v>
      </c>
    </row>
    <row r="2" spans="1:8" ht="61.5">
      <c r="A2" s="53">
        <v>28</v>
      </c>
      <c r="B2" s="54" t="s">
        <v>89</v>
      </c>
      <c r="C2" s="54" t="s">
        <v>179</v>
      </c>
      <c r="D2" s="54">
        <v>4</v>
      </c>
      <c r="E2" s="54" t="s">
        <v>14</v>
      </c>
      <c r="F2" s="54">
        <v>1</v>
      </c>
      <c r="G2" s="81" t="s">
        <v>37</v>
      </c>
      <c r="H2" s="2"/>
    </row>
    <row r="3" spans="1:8" ht="85.5">
      <c r="A3" s="55">
        <v>29</v>
      </c>
      <c r="B3" s="54" t="s">
        <v>58</v>
      </c>
      <c r="C3" s="56" t="s">
        <v>180</v>
      </c>
      <c r="D3" s="56">
        <v>10</v>
      </c>
      <c r="E3" s="56" t="s">
        <v>14</v>
      </c>
      <c r="F3" s="56">
        <v>4</v>
      </c>
      <c r="G3" s="81" t="s">
        <v>40</v>
      </c>
      <c r="H3" s="2"/>
    </row>
    <row r="4" spans="1:8" ht="37.5">
      <c r="A4" s="53">
        <v>30</v>
      </c>
      <c r="B4" s="54" t="s">
        <v>88</v>
      </c>
      <c r="C4" s="54" t="s">
        <v>123</v>
      </c>
      <c r="D4" s="54">
        <v>4</v>
      </c>
      <c r="E4" s="54" t="s">
        <v>14</v>
      </c>
      <c r="F4" s="54">
        <v>1</v>
      </c>
      <c r="G4" s="81" t="s">
        <v>41</v>
      </c>
      <c r="H4" s="2"/>
    </row>
    <row r="5" spans="1:8" ht="61.5">
      <c r="A5" s="55">
        <v>31</v>
      </c>
      <c r="B5" s="54" t="s">
        <v>160</v>
      </c>
      <c r="C5" s="54" t="s">
        <v>61</v>
      </c>
      <c r="D5" s="54">
        <v>4</v>
      </c>
      <c r="E5" s="54" t="s">
        <v>14</v>
      </c>
      <c r="F5" s="54">
        <v>2</v>
      </c>
      <c r="G5" s="81" t="s">
        <v>2</v>
      </c>
      <c r="H5" s="2"/>
    </row>
    <row r="6" spans="1:8" ht="37.5">
      <c r="A6" s="53">
        <v>32</v>
      </c>
      <c r="B6" s="54" t="s">
        <v>66</v>
      </c>
      <c r="C6" s="54" t="s">
        <v>154</v>
      </c>
      <c r="D6" s="54">
        <v>2</v>
      </c>
      <c r="E6" s="54" t="s">
        <v>14</v>
      </c>
      <c r="F6" s="54">
        <v>1</v>
      </c>
      <c r="G6" s="81" t="s">
        <v>3</v>
      </c>
      <c r="H6" s="2"/>
    </row>
    <row r="7" spans="1:8" ht="49.5">
      <c r="A7" s="53">
        <v>33</v>
      </c>
      <c r="B7" s="54" t="s">
        <v>67</v>
      </c>
      <c r="C7" s="54" t="s">
        <v>139</v>
      </c>
      <c r="D7" s="54">
        <v>2</v>
      </c>
      <c r="E7" s="54" t="s">
        <v>12</v>
      </c>
      <c r="F7" s="54">
        <v>2</v>
      </c>
      <c r="G7" s="81" t="s">
        <v>4</v>
      </c>
      <c r="H7" s="2"/>
    </row>
    <row r="8" spans="1:8" ht="37.5">
      <c r="A8" s="53">
        <v>34</v>
      </c>
      <c r="B8" s="54" t="s">
        <v>68</v>
      </c>
      <c r="C8" s="54" t="s">
        <v>87</v>
      </c>
      <c r="D8" s="54">
        <v>2</v>
      </c>
      <c r="E8" s="54" t="s">
        <v>12</v>
      </c>
      <c r="F8" s="54">
        <v>2</v>
      </c>
      <c r="G8" s="81" t="s">
        <v>5</v>
      </c>
      <c r="H8" s="2"/>
    </row>
    <row r="9" spans="1:8" ht="25.5">
      <c r="A9" s="53">
        <v>35</v>
      </c>
      <c r="B9" s="54" t="s">
        <v>161</v>
      </c>
      <c r="C9" s="54" t="s">
        <v>155</v>
      </c>
      <c r="D9" s="54">
        <v>2</v>
      </c>
      <c r="E9" s="54" t="s">
        <v>14</v>
      </c>
      <c r="F9" s="54">
        <v>1</v>
      </c>
      <c r="G9" s="81" t="s">
        <v>6</v>
      </c>
      <c r="H9" s="2"/>
    </row>
    <row r="10" spans="1:8" ht="18">
      <c r="A10" s="31" t="s">
        <v>132</v>
      </c>
      <c r="B10" s="10"/>
      <c r="C10" s="10"/>
      <c r="D10" s="11">
        <f>SUM(D2:D9)</f>
        <v>30</v>
      </c>
      <c r="E10" s="11"/>
      <c r="F10" s="11">
        <f>SUM(F2:F9)</f>
        <v>14</v>
      </c>
      <c r="G10" s="4"/>
      <c r="H10" s="4"/>
    </row>
  </sheetData>
  <sheetProtection/>
  <mergeCells count="1">
    <mergeCell ref="A1:B1"/>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H16"/>
  <sheetViews>
    <sheetView zoomScalePageLayoutView="0" workbookViewId="0" topLeftCell="A1">
      <selection activeCell="A2" sqref="A2:H15"/>
    </sheetView>
  </sheetViews>
  <sheetFormatPr defaultColWidth="11.421875" defaultRowHeight="15"/>
  <cols>
    <col min="1" max="1" width="8.28125" style="27" customWidth="1"/>
    <col min="2" max="2" width="59.00390625" style="27" customWidth="1"/>
    <col min="3" max="3" width="59.8515625" style="27" customWidth="1"/>
    <col min="4" max="5" width="12.140625" style="27" customWidth="1"/>
    <col min="6" max="6" width="11.421875" style="27" customWidth="1"/>
    <col min="7" max="7" width="40.8515625" style="27" customWidth="1"/>
    <col min="8" max="8" width="24.00390625" style="0" customWidth="1"/>
  </cols>
  <sheetData>
    <row r="1" spans="1:8" ht="19.5" customHeight="1">
      <c r="A1" s="75" t="s">
        <v>134</v>
      </c>
      <c r="B1" s="76"/>
      <c r="C1" s="8" t="s">
        <v>56</v>
      </c>
      <c r="D1" s="8" t="s">
        <v>135</v>
      </c>
      <c r="E1" s="8" t="s">
        <v>11</v>
      </c>
      <c r="F1" s="8" t="s">
        <v>130</v>
      </c>
      <c r="G1" s="8" t="s">
        <v>136</v>
      </c>
      <c r="H1" s="8" t="s">
        <v>137</v>
      </c>
    </row>
    <row r="2" spans="1:8" ht="37.5">
      <c r="A2" s="57">
        <v>36</v>
      </c>
      <c r="B2" s="54" t="s">
        <v>62</v>
      </c>
      <c r="C2" s="54" t="s">
        <v>63</v>
      </c>
      <c r="D2" s="54">
        <v>2</v>
      </c>
      <c r="E2" s="54" t="s">
        <v>13</v>
      </c>
      <c r="F2" s="54">
        <v>0</v>
      </c>
      <c r="G2" s="54" t="s">
        <v>7</v>
      </c>
      <c r="H2" s="84"/>
    </row>
    <row r="3" spans="1:8" s="23" customFormat="1" ht="37.5">
      <c r="A3" s="57">
        <v>37</v>
      </c>
      <c r="B3" s="54" t="s">
        <v>55</v>
      </c>
      <c r="C3" s="54" t="s">
        <v>124</v>
      </c>
      <c r="D3" s="54">
        <v>2</v>
      </c>
      <c r="E3" s="54" t="s">
        <v>12</v>
      </c>
      <c r="F3" s="54">
        <v>2</v>
      </c>
      <c r="G3" s="54" t="s">
        <v>8</v>
      </c>
      <c r="H3" s="54"/>
    </row>
    <row r="4" spans="1:8" s="23" customFormat="1" ht="61.5">
      <c r="A4" s="57">
        <v>38</v>
      </c>
      <c r="B4" s="54" t="s">
        <v>171</v>
      </c>
      <c r="C4" s="54" t="s">
        <v>172</v>
      </c>
      <c r="D4" s="54">
        <v>2</v>
      </c>
      <c r="E4" s="54" t="s">
        <v>14</v>
      </c>
      <c r="F4" s="54">
        <v>1</v>
      </c>
      <c r="G4" s="54" t="s">
        <v>9</v>
      </c>
      <c r="H4" s="54"/>
    </row>
    <row r="5" spans="1:8" s="23" customFormat="1" ht="85.5">
      <c r="A5" s="57">
        <v>39</v>
      </c>
      <c r="B5" s="54" t="s">
        <v>97</v>
      </c>
      <c r="C5" s="54" t="s">
        <v>77</v>
      </c>
      <c r="D5" s="54">
        <v>2</v>
      </c>
      <c r="E5" s="54" t="s">
        <v>14</v>
      </c>
      <c r="F5" s="54">
        <v>1</v>
      </c>
      <c r="G5" s="54" t="s">
        <v>10</v>
      </c>
      <c r="H5" s="54"/>
    </row>
    <row r="6" spans="1:8" s="23" customFormat="1" ht="61.5">
      <c r="A6" s="57">
        <v>40</v>
      </c>
      <c r="B6" s="54" t="s">
        <v>112</v>
      </c>
      <c r="C6" s="54" t="s">
        <v>78</v>
      </c>
      <c r="D6" s="54">
        <v>2</v>
      </c>
      <c r="E6" s="54" t="s">
        <v>13</v>
      </c>
      <c r="F6" s="54">
        <v>0</v>
      </c>
      <c r="G6" s="54" t="s">
        <v>15</v>
      </c>
      <c r="H6" s="54"/>
    </row>
    <row r="7" spans="1:8" s="23" customFormat="1" ht="37.5">
      <c r="A7" s="57">
        <v>41</v>
      </c>
      <c r="B7" s="54" t="s">
        <v>121</v>
      </c>
      <c r="C7" s="54" t="s">
        <v>140</v>
      </c>
      <c r="D7" s="54">
        <v>2</v>
      </c>
      <c r="E7" s="54" t="s">
        <v>12</v>
      </c>
      <c r="F7" s="54">
        <v>2</v>
      </c>
      <c r="G7" s="54" t="s">
        <v>16</v>
      </c>
      <c r="H7" s="54"/>
    </row>
    <row r="8" spans="1:8" s="23" customFormat="1" ht="15">
      <c r="A8" s="57">
        <v>42</v>
      </c>
      <c r="B8" s="54" t="s">
        <v>122</v>
      </c>
      <c r="C8" s="54" t="s">
        <v>170</v>
      </c>
      <c r="D8" s="54">
        <v>2</v>
      </c>
      <c r="E8" s="54" t="s">
        <v>12</v>
      </c>
      <c r="F8" s="54">
        <v>2</v>
      </c>
      <c r="G8" s="54" t="s">
        <v>17</v>
      </c>
      <c r="H8" s="54"/>
    </row>
    <row r="9" spans="1:8" s="23" customFormat="1" ht="37.5">
      <c r="A9" s="57">
        <v>43</v>
      </c>
      <c r="B9" s="54" t="s">
        <v>71</v>
      </c>
      <c r="C9" s="54" t="s">
        <v>72</v>
      </c>
      <c r="D9" s="54">
        <v>2</v>
      </c>
      <c r="E9" s="54" t="s">
        <v>12</v>
      </c>
      <c r="F9" s="54">
        <v>2</v>
      </c>
      <c r="G9" s="54" t="s">
        <v>18</v>
      </c>
      <c r="H9" s="54"/>
    </row>
    <row r="10" spans="1:8" s="23" customFormat="1" ht="15">
      <c r="A10" s="57">
        <v>44</v>
      </c>
      <c r="B10" s="54" t="s">
        <v>183</v>
      </c>
      <c r="C10" s="54" t="s">
        <v>184</v>
      </c>
      <c r="D10" s="54">
        <v>2</v>
      </c>
      <c r="E10" s="54" t="s">
        <v>12</v>
      </c>
      <c r="F10" s="54">
        <v>2</v>
      </c>
      <c r="G10" s="54" t="s">
        <v>19</v>
      </c>
      <c r="H10" s="54"/>
    </row>
    <row r="11" spans="1:8" s="23" customFormat="1" ht="37.5">
      <c r="A11" s="57">
        <v>45</v>
      </c>
      <c r="B11" s="54" t="s">
        <v>185</v>
      </c>
      <c r="C11" s="54" t="s">
        <v>173</v>
      </c>
      <c r="D11" s="54">
        <v>2</v>
      </c>
      <c r="E11" s="54" t="s">
        <v>12</v>
      </c>
      <c r="F11" s="54">
        <v>2</v>
      </c>
      <c r="G11" s="54" t="s">
        <v>20</v>
      </c>
      <c r="H11" s="54"/>
    </row>
    <row r="12" spans="1:8" s="23" customFormat="1" ht="61.5">
      <c r="A12" s="57">
        <v>46</v>
      </c>
      <c r="B12" s="54" t="s">
        <v>150</v>
      </c>
      <c r="C12" s="54" t="s">
        <v>151</v>
      </c>
      <c r="D12" s="54">
        <v>4</v>
      </c>
      <c r="E12" s="54" t="s">
        <v>12</v>
      </c>
      <c r="F12" s="54">
        <v>4</v>
      </c>
      <c r="G12" s="54" t="s">
        <v>21</v>
      </c>
      <c r="H12" s="54"/>
    </row>
    <row r="13" spans="1:8" s="23" customFormat="1" ht="25.5">
      <c r="A13" s="57">
        <v>47</v>
      </c>
      <c r="B13" s="54" t="s">
        <v>152</v>
      </c>
      <c r="C13" s="54" t="s">
        <v>174</v>
      </c>
      <c r="D13" s="54">
        <v>2</v>
      </c>
      <c r="E13" s="54" t="s">
        <v>14</v>
      </c>
      <c r="F13" s="54">
        <v>1</v>
      </c>
      <c r="G13" s="54" t="s">
        <v>22</v>
      </c>
      <c r="H13" s="54"/>
    </row>
    <row r="14" spans="1:8" s="23" customFormat="1" ht="37.5">
      <c r="A14" s="57">
        <v>48</v>
      </c>
      <c r="B14" s="54" t="s">
        <v>163</v>
      </c>
      <c r="C14" s="54" t="s">
        <v>125</v>
      </c>
      <c r="D14" s="54">
        <v>2</v>
      </c>
      <c r="E14" s="54" t="s">
        <v>12</v>
      </c>
      <c r="F14" s="54">
        <v>2</v>
      </c>
      <c r="G14" s="54" t="s">
        <v>23</v>
      </c>
      <c r="H14" s="54"/>
    </row>
    <row r="15" spans="1:8" s="23" customFormat="1" ht="37.5">
      <c r="A15" s="57">
        <v>49</v>
      </c>
      <c r="B15" s="54" t="s">
        <v>106</v>
      </c>
      <c r="C15" s="54" t="s">
        <v>126</v>
      </c>
      <c r="D15" s="54">
        <v>2</v>
      </c>
      <c r="E15" s="54" t="s">
        <v>14</v>
      </c>
      <c r="F15" s="54">
        <v>1</v>
      </c>
      <c r="G15" s="54" t="s">
        <v>24</v>
      </c>
      <c r="H15" s="54"/>
    </row>
    <row r="16" spans="1:8" ht="21.75" customHeight="1">
      <c r="A16" s="34" t="s">
        <v>132</v>
      </c>
      <c r="B16" s="35"/>
      <c r="C16" s="35"/>
      <c r="D16" s="26">
        <f>SUM(D2:D15)</f>
        <v>30</v>
      </c>
      <c r="E16" s="26"/>
      <c r="F16" s="26">
        <f>SUM(F2:F15)</f>
        <v>22</v>
      </c>
      <c r="G16" s="26"/>
      <c r="H16" s="26"/>
    </row>
  </sheetData>
  <sheetProtection/>
  <mergeCells count="1">
    <mergeCell ref="A1:B1"/>
  </mergeCells>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6"/>
  <sheetViews>
    <sheetView zoomScale="85" zoomScaleNormal="85" zoomScalePageLayoutView="0" workbookViewId="0" topLeftCell="A1">
      <selection activeCell="A2" sqref="A2"/>
    </sheetView>
  </sheetViews>
  <sheetFormatPr defaultColWidth="11.421875" defaultRowHeight="15"/>
  <cols>
    <col min="2" max="2" width="89.57421875" style="0" customWidth="1"/>
    <col min="3" max="3" width="72.57421875" style="0" customWidth="1"/>
    <col min="4" max="5" width="13.28125" style="0" customWidth="1"/>
    <col min="7" max="7" width="27.00390625" style="0" customWidth="1"/>
    <col min="8" max="8" width="26.8515625" style="0" customWidth="1"/>
  </cols>
  <sheetData>
    <row r="1" spans="1:8" ht="18">
      <c r="A1" s="77" t="s">
        <v>134</v>
      </c>
      <c r="B1" s="78"/>
      <c r="C1" s="17" t="s">
        <v>56</v>
      </c>
      <c r="D1" s="18" t="s">
        <v>135</v>
      </c>
      <c r="E1" s="18" t="s">
        <v>11</v>
      </c>
      <c r="F1" s="18" t="s">
        <v>130</v>
      </c>
      <c r="G1" s="18" t="s">
        <v>136</v>
      </c>
      <c r="H1" s="18" t="s">
        <v>137</v>
      </c>
    </row>
    <row r="2" spans="1:8" s="23" customFormat="1" ht="97.5">
      <c r="A2" s="53">
        <v>50</v>
      </c>
      <c r="B2" s="54" t="s">
        <v>79</v>
      </c>
      <c r="C2" s="54" t="s">
        <v>59</v>
      </c>
      <c r="D2" s="54">
        <v>2</v>
      </c>
      <c r="E2" s="54" t="s">
        <v>14</v>
      </c>
      <c r="F2" s="54">
        <v>1</v>
      </c>
      <c r="G2" s="54" t="s">
        <v>38</v>
      </c>
      <c r="H2" s="3"/>
    </row>
    <row r="3" spans="1:8" s="23" customFormat="1" ht="37.5">
      <c r="A3" s="53">
        <v>51</v>
      </c>
      <c r="B3" s="54" t="s">
        <v>147</v>
      </c>
      <c r="C3" s="54" t="s">
        <v>148</v>
      </c>
      <c r="D3" s="54">
        <v>2</v>
      </c>
      <c r="E3" s="54" t="s">
        <v>13</v>
      </c>
      <c r="F3" s="54">
        <v>0</v>
      </c>
      <c r="G3" s="54"/>
      <c r="H3" s="3"/>
    </row>
    <row r="4" spans="1:8" s="23" customFormat="1" ht="37.5">
      <c r="A4" s="53">
        <v>52</v>
      </c>
      <c r="B4" s="54" t="s">
        <v>107</v>
      </c>
      <c r="C4" s="54" t="s">
        <v>181</v>
      </c>
      <c r="D4" s="54">
        <v>2</v>
      </c>
      <c r="E4" s="54" t="s">
        <v>13</v>
      </c>
      <c r="F4" s="54">
        <v>0</v>
      </c>
      <c r="G4" s="54"/>
      <c r="H4" s="3"/>
    </row>
    <row r="5" spans="1:8" s="23" customFormat="1" ht="25.5">
      <c r="A5" s="53">
        <v>53</v>
      </c>
      <c r="B5" s="54" t="s">
        <v>86</v>
      </c>
      <c r="C5" s="54" t="s">
        <v>182</v>
      </c>
      <c r="D5" s="54">
        <v>2</v>
      </c>
      <c r="E5" s="54" t="s">
        <v>13</v>
      </c>
      <c r="F5" s="54">
        <v>0</v>
      </c>
      <c r="G5" s="54"/>
      <c r="H5" s="3"/>
    </row>
    <row r="6" spans="1:8" s="23" customFormat="1" ht="18">
      <c r="A6" s="32" t="s">
        <v>132</v>
      </c>
      <c r="B6" s="32"/>
      <c r="C6" s="32"/>
      <c r="D6" s="33">
        <f>SUM(D2:D5)</f>
        <v>8</v>
      </c>
      <c r="E6" s="33"/>
      <c r="F6" s="33">
        <f>SUM(F2:F5)</f>
        <v>1</v>
      </c>
      <c r="G6" s="32"/>
      <c r="H6" s="32"/>
    </row>
  </sheetData>
  <sheetProtection/>
  <mergeCells count="1">
    <mergeCell ref="A1:B1"/>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H10"/>
  <sheetViews>
    <sheetView zoomScale="85" zoomScaleNormal="85" zoomScalePageLayoutView="0" workbookViewId="0" topLeftCell="A1">
      <selection activeCell="A1" sqref="A1:B1"/>
    </sheetView>
  </sheetViews>
  <sheetFormatPr defaultColWidth="11.421875" defaultRowHeight="15"/>
  <cols>
    <col min="2" max="2" width="91.57421875" style="0" customWidth="1"/>
    <col min="3" max="3" width="35.7109375" style="0" customWidth="1"/>
    <col min="4" max="5" width="12.140625" style="0" customWidth="1"/>
    <col min="7" max="7" width="40.57421875" style="0" customWidth="1"/>
    <col min="8" max="8" width="29.57421875" style="0" customWidth="1"/>
  </cols>
  <sheetData>
    <row r="1" spans="1:8" ht="18">
      <c r="A1" s="73" t="s">
        <v>134</v>
      </c>
      <c r="B1" s="74"/>
      <c r="C1" s="17" t="s">
        <v>56</v>
      </c>
      <c r="D1" s="29" t="s">
        <v>135</v>
      </c>
      <c r="E1" s="29" t="s">
        <v>11</v>
      </c>
      <c r="F1" s="29" t="s">
        <v>130</v>
      </c>
      <c r="G1" s="29" t="s">
        <v>136</v>
      </c>
      <c r="H1" s="29" t="s">
        <v>137</v>
      </c>
    </row>
    <row r="2" spans="1:8" ht="24">
      <c r="A2" s="53">
        <v>54</v>
      </c>
      <c r="B2" s="87" t="s">
        <v>84</v>
      </c>
      <c r="C2" s="87" t="s">
        <v>85</v>
      </c>
      <c r="D2" s="54">
        <v>2</v>
      </c>
      <c r="E2" s="54" t="s">
        <v>13</v>
      </c>
      <c r="F2" s="54">
        <v>0</v>
      </c>
      <c r="G2" s="54"/>
      <c r="H2" s="2"/>
    </row>
    <row r="3" spans="1:8" ht="24">
      <c r="A3" s="53">
        <v>55</v>
      </c>
      <c r="B3" s="87" t="s">
        <v>108</v>
      </c>
      <c r="C3" s="87" t="s">
        <v>85</v>
      </c>
      <c r="D3" s="54">
        <v>2</v>
      </c>
      <c r="E3" s="54" t="s">
        <v>12</v>
      </c>
      <c r="F3" s="54">
        <v>2</v>
      </c>
      <c r="G3" s="54" t="s">
        <v>39</v>
      </c>
      <c r="H3" s="2"/>
    </row>
    <row r="4" spans="1:8" ht="85.5">
      <c r="A4" s="53">
        <v>56</v>
      </c>
      <c r="B4" s="87" t="s">
        <v>83</v>
      </c>
      <c r="C4" s="87" t="s">
        <v>85</v>
      </c>
      <c r="D4" s="54">
        <v>2</v>
      </c>
      <c r="E4" s="54" t="s">
        <v>12</v>
      </c>
      <c r="F4" s="54">
        <v>2</v>
      </c>
      <c r="G4" s="54" t="s">
        <v>0</v>
      </c>
      <c r="H4" s="2"/>
    </row>
    <row r="5" spans="1:8" ht="15">
      <c r="A5" s="53">
        <v>57</v>
      </c>
      <c r="B5" s="87" t="s">
        <v>113</v>
      </c>
      <c r="C5" s="87" t="s">
        <v>85</v>
      </c>
      <c r="D5" s="54">
        <v>2</v>
      </c>
      <c r="E5" s="54" t="s">
        <v>13</v>
      </c>
      <c r="F5" s="54">
        <v>0</v>
      </c>
      <c r="G5" s="54"/>
      <c r="H5" s="2"/>
    </row>
    <row r="6" spans="1:8" ht="24">
      <c r="A6" s="53">
        <v>58</v>
      </c>
      <c r="B6" s="87" t="s">
        <v>65</v>
      </c>
      <c r="C6" s="87" t="s">
        <v>85</v>
      </c>
      <c r="D6" s="54">
        <v>2</v>
      </c>
      <c r="E6" s="54" t="s">
        <v>13</v>
      </c>
      <c r="F6" s="54">
        <v>0</v>
      </c>
      <c r="G6" s="54"/>
      <c r="H6" s="2"/>
    </row>
    <row r="7" spans="1:8" ht="15">
      <c r="A7" s="53">
        <v>59</v>
      </c>
      <c r="B7" s="87" t="s">
        <v>127</v>
      </c>
      <c r="C7" s="87" t="s">
        <v>85</v>
      </c>
      <c r="D7" s="54">
        <v>2</v>
      </c>
      <c r="E7" s="54" t="s">
        <v>13</v>
      </c>
      <c r="F7" s="54">
        <v>0</v>
      </c>
      <c r="G7" s="54"/>
      <c r="H7" s="2"/>
    </row>
    <row r="8" spans="1:8" ht="24">
      <c r="A8" s="53">
        <v>60</v>
      </c>
      <c r="B8" s="87" t="s">
        <v>64</v>
      </c>
      <c r="C8" s="87" t="s">
        <v>85</v>
      </c>
      <c r="D8" s="54">
        <v>2</v>
      </c>
      <c r="E8" s="54" t="s">
        <v>13</v>
      </c>
      <c r="F8" s="54">
        <v>0</v>
      </c>
      <c r="G8" s="54"/>
      <c r="H8" s="2"/>
    </row>
    <row r="9" spans="1:8" ht="25.5">
      <c r="A9" s="53">
        <v>61</v>
      </c>
      <c r="B9" s="44" t="s">
        <v>149</v>
      </c>
      <c r="C9" s="87" t="s">
        <v>85</v>
      </c>
      <c r="D9" s="54">
        <v>2</v>
      </c>
      <c r="E9" s="54" t="s">
        <v>14</v>
      </c>
      <c r="F9" s="54">
        <v>1</v>
      </c>
      <c r="G9" s="54" t="s">
        <v>1</v>
      </c>
      <c r="H9" s="2"/>
    </row>
    <row r="10" spans="1:8" ht="18">
      <c r="A10" s="6" t="s">
        <v>132</v>
      </c>
      <c r="B10" s="32"/>
      <c r="C10" s="7"/>
      <c r="D10" s="4">
        <f>SUM(D2:D9)</f>
        <v>16</v>
      </c>
      <c r="E10" s="4"/>
      <c r="F10" s="4">
        <f>SUM(F2:F9)</f>
        <v>5</v>
      </c>
      <c r="G10" s="4"/>
      <c r="H10" s="4"/>
    </row>
  </sheetData>
  <sheetProtection/>
  <mergeCells count="1">
    <mergeCell ref="A1:B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X x</cp:lastModifiedBy>
  <cp:lastPrinted>2011-09-20T20:28:28Z</cp:lastPrinted>
  <dcterms:created xsi:type="dcterms:W3CDTF">2010-08-23T12:04:41Z</dcterms:created>
  <dcterms:modified xsi:type="dcterms:W3CDTF">2011-09-22T20:07:20Z</dcterms:modified>
  <cp:category/>
  <cp:version/>
  <cp:contentType/>
  <cp:contentStatus/>
</cp:coreProperties>
</file>