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44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<sst xmlns="http://schemas.openxmlformats.org/spreadsheetml/2006/main" count="291" uniqueCount="170">
  <si>
    <t xml:space="preserve">
Score 4 points for a resounding "yes" and 1/2/3 points if only for some classes of information or for some exceptions. If the state secrets law is not trumped by the RTI law max score is 2 points. </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</si>
  <si>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</si>
  <si>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Comments: This is basically the outline of a good law, but its vagueness (and some of its provisions) undermine its potential as an effective tool of government transparency. The law’s scope is quite broad, and it hits a lot of the right notes as regards to protecting the right of access, but the lack of sanctions for its violation or of any promotional measures or appeals mechanisms undercut its potential. Other clear examples of this are in its self-contradictory nature. For instance, there is a protection for requesters from having to state reasons, but then the law goes on to say that government officials only need to provide information if the requester can demonstrate a legitimate interest. It reads like a law that in some ways was designed to fail, and the lack of effective implementation and absence of government transparency that came as a result of the law reinforces this perception.</t>
  </si>
  <si>
    <t>Expert Reviewer: Nozima Kamalova</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</si>
  <si>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</si>
  <si>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</si>
  <si>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</si>
  <si>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</si>
  <si>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</si>
  <si>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</si>
  <si>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</si>
  <si>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</si>
  <si>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</si>
  <si>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</si>
  <si>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</si>
  <si>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Score 1-3 points if limited definition of information information such as not "internal documents" or databases excluded, 4 points for all information with no exceptions.</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</si>
  <si>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</si>
  <si>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</si>
  <si>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</si>
  <si>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</si>
  <si>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</si>
  <si>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</si>
  <si>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</si>
  <si>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</si>
  <si>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</si>
  <si>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</si>
  <si>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</si>
  <si>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</si>
  <si>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</si>
  <si>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</si>
  <si>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</si>
  <si>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</si>
  <si>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</si>
  <si>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Score: 1 point for information not held, 1 for referrals or 2 for transfers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</si>
  <si>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</si>
  <si>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</si>
  <si>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</si>
  <si>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</si>
  <si>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</si>
  <si>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</si>
  <si>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</si>
  <si>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</si>
  <si>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</si>
  <si>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</si>
  <si>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</si>
  <si>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</si>
  <si>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</si>
  <si>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</si>
  <si>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</si>
  <si>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</si>
  <si>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</si>
  <si>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</si>
  <si>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</si>
  <si>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</si>
  <si>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</si>
  <si>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</si>
  <si>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</si>
  <si>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</si>
  <si>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</si>
  <si>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</si>
  <si>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</si>
  <si>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Public authorities are required to respond to requests as soon as possible.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</si>
  <si>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</si>
  <si>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</si>
  <si>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</si>
  <si>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</si>
  <si>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</si>
  <si>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</si>
  <si>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</si>
  <si>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</si>
  <si>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</si>
  <si>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</si>
  <si>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</si>
  <si>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</si>
  <si>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</si>
  <si>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</si>
  <si>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</si>
  <si>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</si>
  <si>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</si>
  <si>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</si>
  <si>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</si>
  <si>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</si>
  <si>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</si>
  <si>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</si>
  <si>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</si>
  <si>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</si>
  <si>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</si>
  <si>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</si>
  <si>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</si>
  <si>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</si>
  <si>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</si>
  <si>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</si>
  <si>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</si>
  <si>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</si>
  <si>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</si>
  <si>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</si>
  <si>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</si>
  <si>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</si>
  <si>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</si>
  <si>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</si>
  <si>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</si>
  <si>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</si>
  <si>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</si>
  <si>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</si>
  <si>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</si>
  <si>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</si>
  <si>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</si>
  <si>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</si>
  <si>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</si>
  <si>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</si>
  <si>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</si>
  <si>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</si>
  <si>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</si>
  <si>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</si>
  <si>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</si>
  <si>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</si>
  <si>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</si>
  <si>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</si>
  <si>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61</t>
  </si>
  <si>
    <t>Not in constitution</t>
  </si>
  <si>
    <t>Article 4</t>
  </si>
  <si>
    <t>Article 5</t>
  </si>
  <si>
    <t xml:space="preserve">Article 9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</si>
  <si>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</si>
  <si>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</si>
  <si>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</si>
  <si>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</si>
  <si>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</si>
  <si>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</si>
  <si>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Name of the law and link: LAW ON PRINCIPLES OF AND GUARANTEES FOR FREEDOM OF INFORMATION</t>
  </si>
  <si>
    <t>Person in charge: Michael Karanicolas</t>
  </si>
  <si>
    <t>Article 9: "Applications shall be registered in accordance with the established procedure." Established procedure could involve the issuing of a receipt - need to consult with local person to determine.</t>
  </si>
  <si>
    <t>Referrals are mandated.</t>
  </si>
  <si>
    <t>Article 9 - "as promptly as possible" and "in a prompt way"</t>
  </si>
  <si>
    <t>Art 9 - 30 days</t>
  </si>
  <si>
    <t>Article 9 Requirement for notification, but extensions can run up to 2 months.</t>
  </si>
  <si>
    <t>This is not mentioned in the law, and our expert claims that many agencies charge requesting fees.</t>
  </si>
  <si>
    <t>Our expert claims there are some centrally set bylaws limiting charges.</t>
  </si>
  <si>
    <t>This can be done, but is not mandated.</t>
  </si>
  <si>
    <t>Article 2 - other legislation applies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</si>
  <si>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</si>
  <si>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</si>
  <si>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</si>
  <si>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</si>
  <si>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</si>
  <si>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</si>
  <si>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 xml:space="preserve">Art 10: Information that, in the instance of abusive usage thereof, may cause damage to its owner, holder, or user, shall be protected. Keeping information confidential, prevention of leak, stealage, and loss thereof. Prevention of distortion and falsification of information.
</t>
  </si>
  <si>
    <t>According to the law agencies are supposed to do this.</t>
  </si>
  <si>
    <t>No such appeal exists.</t>
  </si>
  <si>
    <t>Article 7</t>
  </si>
  <si>
    <t>There is no need for a lawyer, but the judicial appeal is not free.</t>
  </si>
  <si>
    <t>Can only appeal refusals judicially.</t>
  </si>
  <si>
    <t>There are clear judicial procedures, but no timelines.</t>
  </si>
  <si>
    <t>Yes - in judicial appeals.</t>
  </si>
  <si>
    <t>Art 16 - though it's very vague.</t>
  </si>
  <si>
    <t>Findings</t>
  </si>
  <si>
    <t>No</t>
  </si>
  <si>
    <t>Yes</t>
  </si>
  <si>
    <t>Partially</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</si>
  <si>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</si>
  <si>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</si>
  <si>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</si>
  <si>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Country:Uzbekistan</t>
  </si>
  <si>
    <t>Article 3 - very open ended definition of information, but Art 8 only requires state institutions to make available information if the requester has a legitimate interest in obtaining it.</t>
  </si>
  <si>
    <t>Article 3</t>
  </si>
  <si>
    <t>According to Article 7 the law applies broadly to all state institutions.</t>
  </si>
  <si>
    <t>..</t>
  </si>
  <si>
    <t>This is not listed in the law.</t>
  </si>
  <si>
    <t>Article 9 protects users from having to state reasons, Art 8 only requires state institutions to provide access to information where the requester has a legitimate interest in obtaining it - so practically speaking you do need to provide reasons.</t>
  </si>
  <si>
    <t>Article 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</si>
</sst>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wrapText="1"/>
    </xf>
    <xf numFmtId="0" fontId="4" fillId="0" borderId="0" xfId="0" applyFont="1" applyAlignment="1">
      <alignment wrapText="1"/>
    </xf>
    <xf numFmtId="0" fontId="0" fillId="0" borderId="10" xfId="0" applyBorder="1" applyAlignment="1">
      <alignment wrapText="1"/>
    </xf>
    <xf numFmtId="0" fontId="0" fillId="0" borderId="10" xfId="0" applyFill="1" applyBorder="1" applyAlignment="1">
      <alignment wrapText="1"/>
    </xf>
    <xf numFmtId="0" fontId="0" fillId="33" borderId="10" xfId="0" applyFill="1" applyBorder="1" applyAlignment="1">
      <alignment wrapText="1"/>
    </xf>
    <xf numFmtId="0" fontId="5" fillId="0" borderId="0" xfId="0" applyFont="1" applyAlignment="1">
      <alignment wrapText="1"/>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wrapText="1"/>
    </xf>
    <xf numFmtId="0" fontId="7" fillId="33" borderId="12" xfId="0" applyFont="1" applyFill="1" applyBorder="1" applyAlignment="1">
      <alignment/>
    </xf>
    <xf numFmtId="0" fontId="6" fillId="33" borderId="10" xfId="0" applyFont="1" applyFill="1" applyBorder="1" applyAlignment="1">
      <alignment wrapText="1"/>
    </xf>
    <xf numFmtId="0" fontId="7" fillId="0" borderId="10" xfId="0" applyFont="1" applyBorder="1" applyAlignment="1">
      <alignment wrapText="1"/>
    </xf>
    <xf numFmtId="0" fontId="5" fillId="3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wrapText="1"/>
    </xf>
    <xf numFmtId="0" fontId="5" fillId="34" borderId="14" xfId="0" applyFont="1" applyFill="1" applyBorder="1" applyAlignment="1">
      <alignment/>
    </xf>
    <xf numFmtId="0" fontId="5" fillId="34" borderId="15" xfId="0" applyFont="1" applyFill="1" applyBorder="1" applyAlignment="1">
      <alignment wrapText="1"/>
    </xf>
    <xf numFmtId="0" fontId="5" fillId="34" borderId="13" xfId="0" applyFont="1" applyFill="1" applyBorder="1" applyAlignment="1">
      <alignment/>
    </xf>
    <xf numFmtId="0" fontId="5" fillId="34" borderId="10" xfId="0" applyFont="1" applyFill="1" applyBorder="1" applyAlignment="1">
      <alignment wrapText="1"/>
    </xf>
    <xf numFmtId="0" fontId="0" fillId="35" borderId="0" xfId="0" applyFill="1" applyAlignment="1">
      <alignment wrapText="1"/>
    </xf>
    <xf numFmtId="0" fontId="6" fillId="0" borderId="10" xfId="0" applyFont="1" applyFill="1" applyBorder="1" applyAlignment="1">
      <alignment horizontal="center" vertical="center"/>
    </xf>
    <xf numFmtId="0" fontId="0" fillId="0" borderId="0" xfId="0" applyFill="1" applyAlignment="1">
      <alignment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8" fillId="0" borderId="0" xfId="0" applyFont="1" applyAlignment="1">
      <alignment wrapText="1"/>
    </xf>
    <xf numFmtId="0" fontId="9" fillId="0" borderId="10" xfId="0" applyFont="1" applyFill="1" applyBorder="1" applyAlignment="1">
      <alignment horizontal="center" wrapText="1"/>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wrapText="1"/>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6"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Border="1" applyAlignment="1">
      <alignment wrapText="1"/>
    </xf>
    <xf numFmtId="0" fontId="6" fillId="0" borderId="17" xfId="0" applyFont="1" applyBorder="1" applyAlignment="1">
      <alignment horizontal="center" vertical="center"/>
    </xf>
    <xf numFmtId="0" fontId="6" fillId="0" borderId="10"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pplyAlignment="1">
      <alignment/>
    </xf>
    <xf numFmtId="0" fontId="6" fillId="0" borderId="19" xfId="0" applyFont="1" applyFill="1" applyBorder="1" applyAlignment="1">
      <alignment horizontal="right"/>
    </xf>
    <xf numFmtId="0" fontId="6" fillId="0" borderId="18" xfId="0" applyFont="1" applyFill="1" applyBorder="1" applyAlignment="1">
      <alignment horizontal="left" vertical="center"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9" xfId="0" applyFont="1" applyFill="1" applyBorder="1" applyAlignment="1">
      <alignment horizontal="left" wrapText="1"/>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0" xfId="0" applyFont="1" applyFill="1" applyBorder="1" applyAlignment="1">
      <alignment/>
    </xf>
    <xf numFmtId="0" fontId="6" fillId="35" borderId="10" xfId="0" applyFont="1" applyFill="1" applyBorder="1" applyAlignment="1">
      <alignment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Fill="1" applyBorder="1" applyAlignment="1">
      <alignment wrapText="1"/>
    </xf>
    <xf numFmtId="0" fontId="6" fillId="0" borderId="19" xfId="0" applyFont="1" applyFill="1" applyBorder="1" applyAlignment="1">
      <alignment/>
    </xf>
    <xf numFmtId="0" fontId="6" fillId="0" borderId="19" xfId="0" applyFont="1" applyFill="1" applyBorder="1" applyAlignment="1">
      <alignment horizontal="left"/>
    </xf>
    <xf numFmtId="0" fontId="4" fillId="0" borderId="0" xfId="0" applyFont="1" applyAlignment="1">
      <alignment/>
    </xf>
    <xf numFmtId="0" fontId="4" fillId="0" borderId="0" xfId="0" applyFont="1" applyAlignment="1">
      <alignment wrapText="1"/>
    </xf>
    <xf numFmtId="0" fontId="6" fillId="0" borderId="10" xfId="0" applyFont="1" applyFill="1" applyBorder="1" applyAlignment="1">
      <alignment horizontal="left"/>
    </xf>
    <xf numFmtId="0" fontId="4" fillId="0" borderId="0" xfId="0" applyFont="1" applyAlignment="1">
      <alignment horizontal="lef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right"/>
    </xf>
    <xf numFmtId="0" fontId="6" fillId="0" borderId="18" xfId="0" applyFont="1" applyFill="1" applyBorder="1" applyAlignment="1">
      <alignment horizontal="right"/>
    </xf>
    <xf numFmtId="0" fontId="6" fillId="0" borderId="19" xfId="0" applyFont="1" applyBorder="1" applyAlignment="1">
      <alignment horizontal="center"/>
    </xf>
    <xf numFmtId="0" fontId="6" fillId="0" borderId="18" xfId="0" applyFont="1" applyBorder="1" applyAlignment="1">
      <alignment horizontal="center"/>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1.57421875" defaultRowHeight="15"/>
  <cols>
    <col min="1" max="1" width="36.140625" style="0" customWidth="1"/>
    <col min="2" max="3" width="16.140625" style="0" customWidth="1"/>
    <col min="4" max="16384" width="11.421875" style="0" customWidth="1"/>
  </cols>
  <sheetData>
    <row r="1" ht="18">
      <c r="A1" s="5" t="s">
        <v>4</v>
      </c>
    </row>
    <row r="4" ht="13.5">
      <c r="A4" s="1" t="s">
        <v>162</v>
      </c>
    </row>
    <row r="6" ht="13.5">
      <c r="A6" s="59" t="s">
        <v>129</v>
      </c>
    </row>
    <row r="8" ht="13.5">
      <c r="A8" s="1" t="s">
        <v>130</v>
      </c>
    </row>
    <row r="9" ht="13.5">
      <c r="A9" s="60" t="s">
        <v>3</v>
      </c>
    </row>
    <row r="11" spans="1:8" ht="105.75" customHeight="1">
      <c r="A11" s="62" t="s">
        <v>2</v>
      </c>
      <c r="B11" s="62"/>
      <c r="C11" s="62"/>
      <c r="D11" s="62"/>
      <c r="E11" s="62"/>
      <c r="F11" s="62"/>
      <c r="G11" s="62"/>
      <c r="H11" s="62"/>
    </row>
    <row r="14" ht="13.5">
      <c r="A14" s="1" t="s">
        <v>118</v>
      </c>
    </row>
    <row r="16" spans="1:3" ht="13.5">
      <c r="A16" s="12" t="s">
        <v>45</v>
      </c>
      <c r="B16" s="12" t="s">
        <v>49</v>
      </c>
      <c r="C16" s="12" t="s">
        <v>46</v>
      </c>
    </row>
    <row r="17" spans="1:3" ht="13.5">
      <c r="A17" s="9" t="s">
        <v>44</v>
      </c>
      <c r="B17" s="9">
        <f>'1. Right of Access'!D6</f>
        <v>6</v>
      </c>
      <c r="C17" s="15">
        <f>'1. Right of Access'!F6</f>
        <v>3</v>
      </c>
    </row>
    <row r="18" spans="1:5" ht="13.5">
      <c r="A18" s="9" t="s">
        <v>9</v>
      </c>
      <c r="B18" s="9">
        <f>'2. Scope'!D11</f>
        <v>30</v>
      </c>
      <c r="C18" s="9">
        <f>'2. Scope'!F11</f>
        <v>25</v>
      </c>
      <c r="E18" s="25"/>
    </row>
    <row r="19" spans="1:3" ht="13.5">
      <c r="A19" s="9" t="s">
        <v>8</v>
      </c>
      <c r="B19" s="9">
        <f>'3. Requesting Procedures '!D17</f>
        <v>30</v>
      </c>
      <c r="C19" s="15">
        <f>'3. Requesting Procedures '!F17</f>
        <v>12</v>
      </c>
    </row>
    <row r="20" spans="1:3" ht="13.5">
      <c r="A20" s="9" t="s">
        <v>30</v>
      </c>
      <c r="B20" s="9">
        <f>'4. Exceptions and Refusals  '!D10</f>
        <v>30</v>
      </c>
      <c r="C20" s="15">
        <f>'4. Exceptions and Refusals  '!F10</f>
        <v>13</v>
      </c>
    </row>
    <row r="21" spans="1:3" ht="13.5">
      <c r="A21" s="9" t="s">
        <v>7</v>
      </c>
      <c r="B21" s="9">
        <f>'5. Appeals '!D16</f>
        <v>30</v>
      </c>
      <c r="C21" s="15">
        <f>'5. Appeals '!F16</f>
        <v>7</v>
      </c>
    </row>
    <row r="22" spans="1:3" ht="13.5">
      <c r="A22" s="9" t="s">
        <v>6</v>
      </c>
      <c r="B22" s="9">
        <f>'6. Sanctions and Protections '!D6</f>
        <v>8</v>
      </c>
      <c r="C22" s="9">
        <f>'6. Sanctions and Protections '!F6</f>
        <v>1</v>
      </c>
    </row>
    <row r="23" spans="1:3" ht="13.5">
      <c r="A23" s="9" t="s">
        <v>5</v>
      </c>
      <c r="B23" s="9">
        <f>'7. Promotional Measures '!D10</f>
        <v>16</v>
      </c>
      <c r="C23" s="15">
        <f>'7. Promotional Measures '!F10</f>
        <v>0</v>
      </c>
    </row>
    <row r="24" spans="1:3" ht="13.5">
      <c r="A24" s="11" t="s">
        <v>47</v>
      </c>
      <c r="B24" s="11">
        <f>SUM(B17:B23)</f>
        <v>150</v>
      </c>
      <c r="C24" s="11">
        <f>SUM(C17:C23)</f>
        <v>61</v>
      </c>
    </row>
  </sheetData>
  <sheetProtection/>
  <mergeCells count="1">
    <mergeCell ref="A11:H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1" sqref="A1:B1"/>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63" t="s">
        <v>50</v>
      </c>
      <c r="B1" s="64"/>
      <c r="C1" s="16" t="s">
        <v>103</v>
      </c>
      <c r="D1" s="17" t="s">
        <v>51</v>
      </c>
      <c r="E1" s="17" t="s">
        <v>155</v>
      </c>
      <c r="F1" s="17" t="s">
        <v>46</v>
      </c>
      <c r="G1" s="17" t="s">
        <v>52</v>
      </c>
      <c r="H1" s="17" t="s">
        <v>53</v>
      </c>
    </row>
    <row r="2" spans="1:8" ht="78">
      <c r="A2" s="37">
        <v>1</v>
      </c>
      <c r="B2" s="38" t="s">
        <v>128</v>
      </c>
      <c r="C2" s="38" t="s">
        <v>54</v>
      </c>
      <c r="D2" s="39">
        <v>2</v>
      </c>
      <c r="E2" s="39" t="s">
        <v>156</v>
      </c>
      <c r="F2" s="39">
        <v>0</v>
      </c>
      <c r="G2" s="39" t="s">
        <v>119</v>
      </c>
      <c r="H2" s="40"/>
    </row>
    <row r="3" spans="1:8" ht="39">
      <c r="A3" s="41">
        <v>2</v>
      </c>
      <c r="B3" s="42" t="s">
        <v>83</v>
      </c>
      <c r="C3" s="43" t="s">
        <v>82</v>
      </c>
      <c r="D3" s="44">
        <v>2</v>
      </c>
      <c r="E3" s="44" t="s">
        <v>157</v>
      </c>
      <c r="F3" s="44">
        <v>2</v>
      </c>
      <c r="G3" s="40" t="s">
        <v>120</v>
      </c>
      <c r="H3" s="40"/>
    </row>
    <row r="4" spans="1:8" ht="25.5">
      <c r="A4" s="65">
        <v>3</v>
      </c>
      <c r="B4" s="42" t="s">
        <v>57</v>
      </c>
      <c r="C4" s="42" t="s">
        <v>84</v>
      </c>
      <c r="D4" s="67">
        <v>2</v>
      </c>
      <c r="E4" s="61" t="s">
        <v>157</v>
      </c>
      <c r="F4" s="69">
        <v>1</v>
      </c>
      <c r="G4" s="40" t="s">
        <v>121</v>
      </c>
      <c r="H4" s="40"/>
    </row>
    <row r="5" spans="1:8" ht="13.5">
      <c r="A5" s="66"/>
      <c r="B5" s="38" t="s">
        <v>58</v>
      </c>
      <c r="C5" s="46" t="s">
        <v>84</v>
      </c>
      <c r="D5" s="68"/>
      <c r="E5" s="61" t="s">
        <v>156</v>
      </c>
      <c r="F5" s="70"/>
      <c r="G5" s="39"/>
      <c r="H5" s="40"/>
    </row>
    <row r="6" spans="1:8" ht="18">
      <c r="A6" s="6" t="s">
        <v>48</v>
      </c>
      <c r="B6" s="7"/>
      <c r="C6" s="7"/>
      <c r="D6" s="4">
        <f>SUM(D2:D5)</f>
        <v>6</v>
      </c>
      <c r="E6" s="4"/>
      <c r="F6" s="4">
        <f>SUM(F2:F5)</f>
        <v>3</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71" t="s">
        <v>50</v>
      </c>
      <c r="B1" s="72"/>
      <c r="C1" s="13" t="s">
        <v>103</v>
      </c>
      <c r="D1" s="8" t="s">
        <v>51</v>
      </c>
      <c r="E1" s="8" t="s">
        <v>155</v>
      </c>
      <c r="F1" s="8" t="s">
        <v>46</v>
      </c>
      <c r="G1" s="8" t="s">
        <v>52</v>
      </c>
      <c r="H1" s="8" t="s">
        <v>53</v>
      </c>
    </row>
    <row r="2" spans="1:8" ht="39.75">
      <c r="A2" s="50">
        <v>4</v>
      </c>
      <c r="B2" s="47" t="s">
        <v>59</v>
      </c>
      <c r="C2" s="47" t="s">
        <v>60</v>
      </c>
      <c r="D2" s="39">
        <v>2</v>
      </c>
      <c r="E2" s="39" t="s">
        <v>157</v>
      </c>
      <c r="F2" s="39">
        <v>2</v>
      </c>
      <c r="G2" s="39" t="s">
        <v>122</v>
      </c>
      <c r="H2" s="39"/>
    </row>
    <row r="3" spans="1:8" ht="78.75">
      <c r="A3" s="50">
        <v>5</v>
      </c>
      <c r="B3" s="47" t="s">
        <v>107</v>
      </c>
      <c r="C3" s="47" t="s">
        <v>15</v>
      </c>
      <c r="D3" s="39">
        <v>4</v>
      </c>
      <c r="E3" s="39" t="s">
        <v>158</v>
      </c>
      <c r="F3" s="39">
        <v>1</v>
      </c>
      <c r="G3" s="40" t="s">
        <v>163</v>
      </c>
      <c r="H3" s="39"/>
    </row>
    <row r="4" spans="1:8" ht="39.75">
      <c r="A4" s="50">
        <v>6</v>
      </c>
      <c r="B4" s="47" t="s">
        <v>104</v>
      </c>
      <c r="C4" s="47" t="s">
        <v>27</v>
      </c>
      <c r="D4" s="39">
        <v>2</v>
      </c>
      <c r="E4" s="39" t="s">
        <v>157</v>
      </c>
      <c r="F4" s="39">
        <v>2</v>
      </c>
      <c r="G4" s="40" t="s">
        <v>164</v>
      </c>
      <c r="H4" s="39"/>
    </row>
    <row r="5" spans="1:8" ht="144">
      <c r="A5" s="50">
        <v>7</v>
      </c>
      <c r="B5" s="47" t="s">
        <v>65</v>
      </c>
      <c r="C5" s="47" t="s">
        <v>76</v>
      </c>
      <c r="D5" s="39">
        <v>8</v>
      </c>
      <c r="E5" s="39" t="s">
        <v>157</v>
      </c>
      <c r="F5" s="39">
        <v>8</v>
      </c>
      <c r="G5" s="40" t="s">
        <v>165</v>
      </c>
      <c r="H5" s="39"/>
    </row>
    <row r="6" spans="1:8" ht="52.5">
      <c r="A6" s="50">
        <v>8</v>
      </c>
      <c r="B6" s="48" t="s">
        <v>39</v>
      </c>
      <c r="C6" s="48" t="s">
        <v>67</v>
      </c>
      <c r="D6" s="39">
        <v>4</v>
      </c>
      <c r="E6" s="39" t="s">
        <v>157</v>
      </c>
      <c r="F6" s="39">
        <v>4</v>
      </c>
      <c r="G6" s="39" t="s">
        <v>166</v>
      </c>
      <c r="H6" s="39"/>
    </row>
    <row r="7" spans="1:8" ht="66">
      <c r="A7" s="50">
        <v>9</v>
      </c>
      <c r="B7" s="47" t="s">
        <v>108</v>
      </c>
      <c r="C7" s="47" t="s">
        <v>142</v>
      </c>
      <c r="D7" s="39">
        <v>4</v>
      </c>
      <c r="E7" s="39" t="s">
        <v>157</v>
      </c>
      <c r="F7" s="39">
        <v>4</v>
      </c>
      <c r="G7" s="39" t="s">
        <v>166</v>
      </c>
      <c r="H7" s="39"/>
    </row>
    <row r="8" spans="1:8" ht="27">
      <c r="A8" s="50">
        <v>10</v>
      </c>
      <c r="B8" s="47" t="s">
        <v>66</v>
      </c>
      <c r="C8" s="47" t="s">
        <v>96</v>
      </c>
      <c r="D8" s="39">
        <v>2</v>
      </c>
      <c r="E8" s="39" t="s">
        <v>157</v>
      </c>
      <c r="F8" s="39">
        <v>2</v>
      </c>
      <c r="G8" s="39" t="s">
        <v>166</v>
      </c>
      <c r="H8" s="39"/>
    </row>
    <row r="9" spans="1:8" ht="27">
      <c r="A9" s="50">
        <v>11</v>
      </c>
      <c r="B9" s="47" t="s">
        <v>109</v>
      </c>
      <c r="C9" s="47" t="s">
        <v>97</v>
      </c>
      <c r="D9" s="39">
        <v>2</v>
      </c>
      <c r="E9" s="39" t="s">
        <v>157</v>
      </c>
      <c r="F9" s="39">
        <v>2</v>
      </c>
      <c r="G9" s="39" t="s">
        <v>166</v>
      </c>
      <c r="H9" s="39"/>
    </row>
    <row r="10" spans="1:8" ht="27">
      <c r="A10" s="51">
        <v>12</v>
      </c>
      <c r="B10" s="47" t="s">
        <v>110</v>
      </c>
      <c r="C10" s="49" t="s">
        <v>98</v>
      </c>
      <c r="D10" s="45">
        <v>2</v>
      </c>
      <c r="E10" s="58" t="s">
        <v>156</v>
      </c>
      <c r="F10" s="45">
        <v>0</v>
      </c>
      <c r="G10" s="39" t="s">
        <v>167</v>
      </c>
      <c r="H10" s="39"/>
    </row>
    <row r="11" spans="1:8" ht="18">
      <c r="A11" s="6" t="s">
        <v>48</v>
      </c>
      <c r="B11" s="7"/>
      <c r="C11" s="7"/>
      <c r="D11" s="31">
        <f>SUM(D2:D10)</f>
        <v>30</v>
      </c>
      <c r="E11" s="31"/>
      <c r="F11" s="4">
        <f>SUM(F2:F10)</f>
        <v>25</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21.75" customHeight="1">
      <c r="A1" s="73" t="s">
        <v>50</v>
      </c>
      <c r="B1" s="74"/>
      <c r="C1" s="18" t="s">
        <v>103</v>
      </c>
      <c r="D1" s="19" t="s">
        <v>51</v>
      </c>
      <c r="E1" s="19" t="s">
        <v>155</v>
      </c>
      <c r="F1" s="19" t="s">
        <v>46</v>
      </c>
      <c r="G1" s="19" t="s">
        <v>52</v>
      </c>
      <c r="H1" s="19" t="s">
        <v>53</v>
      </c>
    </row>
    <row r="2" spans="1:8" ht="97.5">
      <c r="A2" s="2">
        <v>13</v>
      </c>
      <c r="B2" s="2" t="s">
        <v>81</v>
      </c>
      <c r="C2" s="2" t="s">
        <v>99</v>
      </c>
      <c r="D2" s="2">
        <v>2</v>
      </c>
      <c r="E2" s="2" t="s">
        <v>156</v>
      </c>
      <c r="F2" s="2">
        <v>0</v>
      </c>
      <c r="G2" s="2" t="s">
        <v>168</v>
      </c>
      <c r="H2" s="2"/>
    </row>
    <row r="3" spans="1:8" ht="27.75">
      <c r="A3" s="2">
        <v>14</v>
      </c>
      <c r="B3" s="2" t="s">
        <v>80</v>
      </c>
      <c r="C3" s="2" t="s">
        <v>143</v>
      </c>
      <c r="D3" s="2">
        <v>2</v>
      </c>
      <c r="E3" s="2" t="s">
        <v>157</v>
      </c>
      <c r="F3" s="2">
        <v>2</v>
      </c>
      <c r="G3" s="2" t="s">
        <v>169</v>
      </c>
      <c r="H3" s="2"/>
    </row>
    <row r="4" spans="1:8" ht="42">
      <c r="A4" s="2">
        <v>15</v>
      </c>
      <c r="B4" s="2" t="s">
        <v>79</v>
      </c>
      <c r="C4" s="2" t="s">
        <v>161</v>
      </c>
      <c r="D4" s="2">
        <v>2</v>
      </c>
      <c r="E4" s="2" t="s">
        <v>157</v>
      </c>
      <c r="F4" s="2">
        <v>2</v>
      </c>
      <c r="G4" s="2" t="s">
        <v>169</v>
      </c>
      <c r="H4" s="2"/>
    </row>
    <row r="5" spans="1:8" ht="42">
      <c r="A5" s="2">
        <v>16</v>
      </c>
      <c r="B5" s="2" t="s">
        <v>78</v>
      </c>
      <c r="C5" s="2" t="s">
        <v>100</v>
      </c>
      <c r="D5" s="2">
        <v>2</v>
      </c>
      <c r="E5" s="2" t="s">
        <v>156</v>
      </c>
      <c r="F5" s="2">
        <v>0</v>
      </c>
      <c r="G5" s="2"/>
      <c r="H5" s="2"/>
    </row>
    <row r="6" spans="1:8" ht="27.75">
      <c r="A6" s="2">
        <v>17</v>
      </c>
      <c r="B6" s="2" t="s">
        <v>85</v>
      </c>
      <c r="C6" s="2" t="s">
        <v>70</v>
      </c>
      <c r="D6" s="2">
        <v>2</v>
      </c>
      <c r="E6" s="2" t="s">
        <v>156</v>
      </c>
      <c r="F6" s="2">
        <v>0</v>
      </c>
      <c r="G6" s="2"/>
      <c r="H6" s="2"/>
    </row>
    <row r="7" spans="1:8" ht="84">
      <c r="A7" s="2">
        <v>18</v>
      </c>
      <c r="B7" s="2" t="s">
        <v>75</v>
      </c>
      <c r="C7" s="2" t="s">
        <v>71</v>
      </c>
      <c r="D7" s="2">
        <v>2</v>
      </c>
      <c r="E7" s="2" t="s">
        <v>156</v>
      </c>
      <c r="F7" s="2">
        <v>0</v>
      </c>
      <c r="G7" s="2" t="s">
        <v>131</v>
      </c>
      <c r="H7" s="2"/>
    </row>
    <row r="8" spans="1:8" ht="55.5">
      <c r="A8" s="2">
        <v>19</v>
      </c>
      <c r="B8" s="2" t="s">
        <v>123</v>
      </c>
      <c r="C8" s="2" t="s">
        <v>33</v>
      </c>
      <c r="D8" s="2">
        <v>2</v>
      </c>
      <c r="E8" s="2" t="s">
        <v>158</v>
      </c>
      <c r="F8" s="2">
        <v>1</v>
      </c>
      <c r="G8" s="2" t="s">
        <v>132</v>
      </c>
      <c r="H8" s="2"/>
    </row>
    <row r="9" spans="1:8" ht="27.75">
      <c r="A9" s="2">
        <v>20</v>
      </c>
      <c r="B9" s="2" t="s">
        <v>86</v>
      </c>
      <c r="C9" s="2" t="s">
        <v>72</v>
      </c>
      <c r="D9" s="2">
        <v>2</v>
      </c>
      <c r="E9" s="2" t="s">
        <v>156</v>
      </c>
      <c r="F9" s="2">
        <v>0</v>
      </c>
      <c r="G9" s="2"/>
      <c r="H9" s="2"/>
    </row>
    <row r="10" spans="1:8" ht="27.75">
      <c r="A10" s="2">
        <v>21</v>
      </c>
      <c r="B10" s="2" t="s">
        <v>61</v>
      </c>
      <c r="C10" s="2" t="s">
        <v>144</v>
      </c>
      <c r="D10" s="2">
        <v>2</v>
      </c>
      <c r="E10" s="2" t="s">
        <v>157</v>
      </c>
      <c r="F10" s="2">
        <v>2</v>
      </c>
      <c r="G10" s="2" t="s">
        <v>133</v>
      </c>
      <c r="H10" s="2"/>
    </row>
    <row r="11" spans="1:8" ht="42">
      <c r="A11" s="2">
        <v>22</v>
      </c>
      <c r="B11" s="2" t="s">
        <v>159</v>
      </c>
      <c r="C11" s="2" t="s">
        <v>145</v>
      </c>
      <c r="D11" s="2">
        <v>2</v>
      </c>
      <c r="E11" s="2" t="s">
        <v>158</v>
      </c>
      <c r="F11" s="2">
        <v>1</v>
      </c>
      <c r="G11" s="2" t="s">
        <v>134</v>
      </c>
      <c r="H11" s="2"/>
    </row>
    <row r="12" spans="1:8" ht="42">
      <c r="A12" s="2">
        <v>23</v>
      </c>
      <c r="B12" s="2" t="s">
        <v>160</v>
      </c>
      <c r="C12" s="2"/>
      <c r="D12" s="2">
        <v>2</v>
      </c>
      <c r="E12" s="2" t="s">
        <v>158</v>
      </c>
      <c r="F12" s="2">
        <v>1</v>
      </c>
      <c r="G12" s="2" t="s">
        <v>135</v>
      </c>
      <c r="H12" s="2"/>
    </row>
    <row r="13" spans="1:8" s="22" customFormat="1" ht="42">
      <c r="A13" s="2">
        <v>24</v>
      </c>
      <c r="B13" s="2" t="s">
        <v>74</v>
      </c>
      <c r="C13" s="2" t="s">
        <v>73</v>
      </c>
      <c r="D13" s="2">
        <v>2</v>
      </c>
      <c r="E13" s="2" t="s">
        <v>156</v>
      </c>
      <c r="F13" s="2">
        <v>0</v>
      </c>
      <c r="G13" s="2" t="s">
        <v>136</v>
      </c>
      <c r="H13" s="2"/>
    </row>
    <row r="14" spans="1:8" s="20" customFormat="1" ht="55.5">
      <c r="A14" s="2">
        <v>25</v>
      </c>
      <c r="B14" s="2" t="s">
        <v>31</v>
      </c>
      <c r="C14" s="2" t="s">
        <v>127</v>
      </c>
      <c r="D14" s="2">
        <v>2</v>
      </c>
      <c r="E14" s="2" t="s">
        <v>158</v>
      </c>
      <c r="F14" s="2">
        <v>1</v>
      </c>
      <c r="G14" s="2" t="s">
        <v>137</v>
      </c>
      <c r="H14" s="2"/>
    </row>
    <row r="15" spans="1:8" ht="27.75">
      <c r="A15" s="2">
        <v>26</v>
      </c>
      <c r="B15" s="2" t="s">
        <v>32</v>
      </c>
      <c r="C15" s="2"/>
      <c r="D15" s="2">
        <v>2</v>
      </c>
      <c r="E15" s="2" t="s">
        <v>156</v>
      </c>
      <c r="F15" s="2">
        <v>0</v>
      </c>
      <c r="G15" s="2" t="s">
        <v>138</v>
      </c>
      <c r="H15" s="2"/>
    </row>
    <row r="16" spans="1:8" ht="42">
      <c r="A16" s="2">
        <v>27</v>
      </c>
      <c r="B16" s="2" t="s">
        <v>101</v>
      </c>
      <c r="C16" s="2" t="s">
        <v>73</v>
      </c>
      <c r="D16" s="2">
        <v>2</v>
      </c>
      <c r="E16" s="2" t="s">
        <v>157</v>
      </c>
      <c r="F16" s="2">
        <v>2</v>
      </c>
      <c r="G16" s="2"/>
      <c r="H16" s="2"/>
    </row>
    <row r="17" spans="1:8" ht="18">
      <c r="A17" s="6" t="s">
        <v>48</v>
      </c>
      <c r="B17" s="7"/>
      <c r="C17" s="7"/>
      <c r="D17" s="4">
        <f>SUM(D2:D16)</f>
        <v>30</v>
      </c>
      <c r="E17" s="4"/>
      <c r="F17" s="4">
        <f>SUM(F2:F16)</f>
        <v>12</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75" t="s">
        <v>50</v>
      </c>
      <c r="B1" s="76"/>
      <c r="C1" s="29" t="s">
        <v>103</v>
      </c>
      <c r="D1" s="30" t="s">
        <v>51</v>
      </c>
      <c r="E1" s="30" t="s">
        <v>155</v>
      </c>
      <c r="F1" s="30" t="s">
        <v>46</v>
      </c>
      <c r="G1" s="30" t="s">
        <v>52</v>
      </c>
      <c r="H1" s="30" t="s">
        <v>53</v>
      </c>
    </row>
    <row r="2" spans="1:8" ht="66">
      <c r="A2" s="54">
        <v>28</v>
      </c>
      <c r="B2" s="55" t="s">
        <v>95</v>
      </c>
      <c r="C2" s="55" t="s">
        <v>0</v>
      </c>
      <c r="D2" s="55">
        <v>4</v>
      </c>
      <c r="E2" s="55" t="s">
        <v>156</v>
      </c>
      <c r="F2" s="39">
        <v>0</v>
      </c>
      <c r="G2" s="39" t="s">
        <v>139</v>
      </c>
      <c r="H2" s="2"/>
    </row>
    <row r="3" spans="1:8" ht="183" customHeight="1">
      <c r="A3" s="51">
        <v>29</v>
      </c>
      <c r="B3" s="55" t="s">
        <v>140</v>
      </c>
      <c r="C3" s="56" t="s">
        <v>18</v>
      </c>
      <c r="D3" s="56">
        <v>10</v>
      </c>
      <c r="E3" s="56" t="s">
        <v>158</v>
      </c>
      <c r="F3" s="57">
        <v>7</v>
      </c>
      <c r="G3" s="55" t="s">
        <v>146</v>
      </c>
      <c r="H3" s="2"/>
    </row>
    <row r="4" spans="1:8" ht="27">
      <c r="A4" s="54">
        <v>30</v>
      </c>
      <c r="B4" s="55" t="s">
        <v>94</v>
      </c>
      <c r="C4" s="55" t="s">
        <v>36</v>
      </c>
      <c r="D4" s="55">
        <v>4</v>
      </c>
      <c r="E4" s="55" t="s">
        <v>157</v>
      </c>
      <c r="F4" s="39">
        <v>4</v>
      </c>
      <c r="G4" s="39"/>
      <c r="H4" s="2"/>
    </row>
    <row r="5" spans="1:8" ht="52.5">
      <c r="A5" s="51">
        <v>31</v>
      </c>
      <c r="B5" s="55" t="s">
        <v>1</v>
      </c>
      <c r="C5" s="55" t="s">
        <v>116</v>
      </c>
      <c r="D5" s="55">
        <v>4</v>
      </c>
      <c r="E5" s="55" t="s">
        <v>156</v>
      </c>
      <c r="F5" s="39">
        <v>0</v>
      </c>
      <c r="G5" s="39"/>
      <c r="H5" s="2"/>
    </row>
    <row r="6" spans="1:8" ht="39.75">
      <c r="A6" s="54">
        <v>32</v>
      </c>
      <c r="B6" s="55" t="s">
        <v>124</v>
      </c>
      <c r="C6" s="55" t="s">
        <v>28</v>
      </c>
      <c r="D6" s="55">
        <v>2</v>
      </c>
      <c r="E6" s="55" t="s">
        <v>156</v>
      </c>
      <c r="F6" s="39">
        <v>0</v>
      </c>
      <c r="G6" s="39"/>
      <c r="H6" s="2"/>
    </row>
    <row r="7" spans="1:8" ht="52.5">
      <c r="A7" s="54">
        <v>33</v>
      </c>
      <c r="B7" s="55" t="s">
        <v>125</v>
      </c>
      <c r="C7" s="55" t="s">
        <v>55</v>
      </c>
      <c r="D7" s="55">
        <v>2</v>
      </c>
      <c r="E7" s="55" t="s">
        <v>156</v>
      </c>
      <c r="F7" s="39">
        <v>0</v>
      </c>
      <c r="G7" s="39"/>
      <c r="H7" s="2"/>
    </row>
    <row r="8" spans="1:8" ht="39.75">
      <c r="A8" s="54">
        <v>34</v>
      </c>
      <c r="B8" s="55" t="s">
        <v>126</v>
      </c>
      <c r="C8" s="55" t="s">
        <v>93</v>
      </c>
      <c r="D8" s="55">
        <v>2</v>
      </c>
      <c r="E8" s="55" t="s">
        <v>156</v>
      </c>
      <c r="F8" s="39">
        <v>0</v>
      </c>
      <c r="G8" s="39"/>
      <c r="H8" s="2"/>
    </row>
    <row r="9" spans="1:8" ht="39.75">
      <c r="A9" s="54">
        <v>35</v>
      </c>
      <c r="B9" s="55" t="s">
        <v>38</v>
      </c>
      <c r="C9" s="55" t="s">
        <v>29</v>
      </c>
      <c r="D9" s="55">
        <v>2</v>
      </c>
      <c r="E9" s="55" t="s">
        <v>157</v>
      </c>
      <c r="F9" s="39">
        <v>2</v>
      </c>
      <c r="G9" s="39" t="s">
        <v>147</v>
      </c>
      <c r="H9" s="2"/>
    </row>
    <row r="10" spans="1:8" ht="18">
      <c r="A10" s="32" t="s">
        <v>48</v>
      </c>
      <c r="B10" s="10"/>
      <c r="C10" s="10"/>
      <c r="D10" s="11">
        <f>SUM(D2:D9)</f>
        <v>30</v>
      </c>
      <c r="E10" s="11"/>
      <c r="F10" s="11">
        <f>SUM(F2:F9)</f>
        <v>13</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8" customWidth="1"/>
    <col min="2" max="2" width="59.00390625" style="28" customWidth="1"/>
    <col min="3" max="3" width="47.421875" style="28" customWidth="1"/>
    <col min="4" max="5" width="12.140625" style="28" customWidth="1"/>
    <col min="6" max="6" width="11.421875" style="28" customWidth="1"/>
    <col min="7" max="7" width="40.8515625" style="28" customWidth="1"/>
    <col min="8" max="8" width="24.00390625" style="0" customWidth="1"/>
    <col min="9" max="16384" width="11.421875" style="0" customWidth="1"/>
  </cols>
  <sheetData>
    <row r="1" spans="1:8" ht="19.5" customHeight="1">
      <c r="A1" s="77" t="s">
        <v>50</v>
      </c>
      <c r="B1" s="78"/>
      <c r="C1" s="8" t="s">
        <v>103</v>
      </c>
      <c r="D1" s="8" t="s">
        <v>51</v>
      </c>
      <c r="E1" s="8" t="s">
        <v>155</v>
      </c>
      <c r="F1" s="8" t="s">
        <v>46</v>
      </c>
      <c r="G1" s="8" t="s">
        <v>52</v>
      </c>
      <c r="H1" s="8" t="s">
        <v>53</v>
      </c>
    </row>
    <row r="2" spans="1:8" ht="39.75">
      <c r="A2" s="26">
        <v>36</v>
      </c>
      <c r="B2" s="14" t="s">
        <v>117</v>
      </c>
      <c r="C2" s="14" t="s">
        <v>115</v>
      </c>
      <c r="D2" s="14">
        <v>2</v>
      </c>
      <c r="E2" s="14" t="s">
        <v>156</v>
      </c>
      <c r="F2" s="9">
        <v>0</v>
      </c>
      <c r="G2" s="9"/>
      <c r="H2" s="2"/>
    </row>
    <row r="3" spans="1:8" s="22" customFormat="1" ht="39.75">
      <c r="A3" s="26">
        <v>37</v>
      </c>
      <c r="B3" s="14" t="s">
        <v>102</v>
      </c>
      <c r="C3" s="14" t="s">
        <v>37</v>
      </c>
      <c r="D3" s="14">
        <v>2</v>
      </c>
      <c r="E3" s="14" t="s">
        <v>156</v>
      </c>
      <c r="F3" s="15">
        <v>0</v>
      </c>
      <c r="G3" s="15" t="s">
        <v>148</v>
      </c>
      <c r="H3" s="3"/>
    </row>
    <row r="4" spans="1:8" s="22" customFormat="1" ht="52.5">
      <c r="A4" s="26">
        <v>38</v>
      </c>
      <c r="B4" s="14" t="s">
        <v>11</v>
      </c>
      <c r="C4" s="14" t="s">
        <v>12</v>
      </c>
      <c r="D4" s="14">
        <v>2</v>
      </c>
      <c r="E4" s="14" t="s">
        <v>156</v>
      </c>
      <c r="F4" s="14">
        <v>0</v>
      </c>
      <c r="G4" s="14"/>
      <c r="H4" s="3"/>
    </row>
    <row r="5" spans="1:8" s="22" customFormat="1" ht="39.75">
      <c r="A5" s="26">
        <v>39</v>
      </c>
      <c r="B5" s="14" t="s">
        <v>77</v>
      </c>
      <c r="C5" s="14" t="s">
        <v>111</v>
      </c>
      <c r="D5" s="14">
        <v>2</v>
      </c>
      <c r="E5" s="14" t="s">
        <v>156</v>
      </c>
      <c r="F5" s="14">
        <v>0</v>
      </c>
      <c r="G5" s="14"/>
      <c r="H5" s="3"/>
    </row>
    <row r="6" spans="1:8" s="22" customFormat="1" ht="39.75">
      <c r="A6" s="26">
        <v>40</v>
      </c>
      <c r="B6" s="14" t="s">
        <v>68</v>
      </c>
      <c r="C6" s="14" t="s">
        <v>112</v>
      </c>
      <c r="D6" s="14">
        <v>2</v>
      </c>
      <c r="E6" s="14" t="s">
        <v>156</v>
      </c>
      <c r="F6" s="14">
        <v>0</v>
      </c>
      <c r="G6" s="14"/>
      <c r="H6" s="3"/>
    </row>
    <row r="7" spans="1:8" s="22" customFormat="1" ht="39.75">
      <c r="A7" s="26">
        <v>41</v>
      </c>
      <c r="B7" s="14" t="s">
        <v>34</v>
      </c>
      <c r="C7" s="14" t="s">
        <v>56</v>
      </c>
      <c r="D7" s="14">
        <v>2</v>
      </c>
      <c r="E7" s="14" t="s">
        <v>156</v>
      </c>
      <c r="F7" s="14">
        <v>0</v>
      </c>
      <c r="G7" s="14"/>
      <c r="H7" s="3"/>
    </row>
    <row r="8" spans="1:8" s="22" customFormat="1" ht="15.75">
      <c r="A8" s="26">
        <v>42</v>
      </c>
      <c r="B8" s="14" t="s">
        <v>35</v>
      </c>
      <c r="C8" s="14" t="s">
        <v>10</v>
      </c>
      <c r="D8" s="14">
        <v>2</v>
      </c>
      <c r="E8" s="14" t="s">
        <v>156</v>
      </c>
      <c r="F8" s="14">
        <v>0</v>
      </c>
      <c r="G8" s="14"/>
      <c r="H8" s="3"/>
    </row>
    <row r="9" spans="1:8" s="22" customFormat="1" ht="39.75">
      <c r="A9" s="26">
        <v>43</v>
      </c>
      <c r="B9" s="14" t="s">
        <v>105</v>
      </c>
      <c r="C9" s="14" t="s">
        <v>106</v>
      </c>
      <c r="D9" s="14">
        <v>2</v>
      </c>
      <c r="E9" s="14" t="s">
        <v>156</v>
      </c>
      <c r="F9" s="14">
        <v>0</v>
      </c>
      <c r="G9" s="14"/>
      <c r="H9" s="3"/>
    </row>
    <row r="10" spans="1:8" s="22" customFormat="1" ht="15.75">
      <c r="A10" s="26">
        <v>44</v>
      </c>
      <c r="B10" s="14" t="s">
        <v>21</v>
      </c>
      <c r="C10" s="14" t="s">
        <v>22</v>
      </c>
      <c r="D10" s="14">
        <v>2</v>
      </c>
      <c r="E10" s="14" t="s">
        <v>157</v>
      </c>
      <c r="F10" s="14">
        <v>2</v>
      </c>
      <c r="G10" s="14" t="s">
        <v>149</v>
      </c>
      <c r="H10" s="3"/>
    </row>
    <row r="11" spans="1:8" s="22" customFormat="1" ht="39.75">
      <c r="A11" s="26">
        <v>45</v>
      </c>
      <c r="B11" s="14" t="s">
        <v>23</v>
      </c>
      <c r="C11" s="14" t="s">
        <v>13</v>
      </c>
      <c r="D11" s="14">
        <v>2</v>
      </c>
      <c r="E11" s="14" t="s">
        <v>158</v>
      </c>
      <c r="F11" s="15">
        <v>1</v>
      </c>
      <c r="G11" s="15" t="s">
        <v>150</v>
      </c>
      <c r="H11" s="3"/>
    </row>
    <row r="12" spans="1:8" s="22" customFormat="1" ht="66">
      <c r="A12" s="26">
        <v>46</v>
      </c>
      <c r="B12" s="14" t="s">
        <v>24</v>
      </c>
      <c r="C12" s="14" t="s">
        <v>25</v>
      </c>
      <c r="D12" s="14">
        <v>4</v>
      </c>
      <c r="E12" s="14" t="s">
        <v>158</v>
      </c>
      <c r="F12" s="15">
        <v>1</v>
      </c>
      <c r="G12" s="15" t="s">
        <v>151</v>
      </c>
      <c r="H12" s="3"/>
    </row>
    <row r="13" spans="1:8" s="22" customFormat="1" ht="39.75">
      <c r="A13" s="26">
        <v>47</v>
      </c>
      <c r="B13" s="14" t="s">
        <v>26</v>
      </c>
      <c r="C13" s="14" t="s">
        <v>14</v>
      </c>
      <c r="D13" s="14">
        <v>2</v>
      </c>
      <c r="E13" s="14" t="s">
        <v>158</v>
      </c>
      <c r="F13" s="15">
        <v>1</v>
      </c>
      <c r="G13" s="15" t="s">
        <v>152</v>
      </c>
      <c r="H13" s="3"/>
    </row>
    <row r="14" spans="1:8" s="22" customFormat="1" ht="39.75">
      <c r="A14" s="26">
        <v>48</v>
      </c>
      <c r="B14" s="14" t="s">
        <v>40</v>
      </c>
      <c r="C14" s="14" t="s">
        <v>41</v>
      </c>
      <c r="D14" s="14">
        <v>2</v>
      </c>
      <c r="E14" s="14" t="s">
        <v>157</v>
      </c>
      <c r="F14" s="15">
        <v>2</v>
      </c>
      <c r="G14" s="15" t="s">
        <v>153</v>
      </c>
      <c r="H14" s="3"/>
    </row>
    <row r="15" spans="1:8" s="22" customFormat="1" ht="39.75">
      <c r="A15" s="26">
        <v>49</v>
      </c>
      <c r="B15" s="14" t="s">
        <v>114</v>
      </c>
      <c r="C15" s="14" t="s">
        <v>42</v>
      </c>
      <c r="D15" s="14">
        <v>2</v>
      </c>
      <c r="E15" s="14" t="s">
        <v>156</v>
      </c>
      <c r="F15" s="14">
        <v>0</v>
      </c>
      <c r="G15" s="14"/>
      <c r="H15" s="3"/>
    </row>
    <row r="16" spans="1:8" ht="21.75" customHeight="1">
      <c r="A16" s="35" t="s">
        <v>48</v>
      </c>
      <c r="B16" s="36"/>
      <c r="C16" s="36"/>
      <c r="D16" s="27">
        <f>SUM(D2:D15)</f>
        <v>30</v>
      </c>
      <c r="E16" s="27"/>
      <c r="F16" s="27">
        <f>SUM(F2:F15)</f>
        <v>7</v>
      </c>
      <c r="G16" s="27"/>
      <c r="H16" s="2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1" sqref="A1:B1"/>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79" t="s">
        <v>50</v>
      </c>
      <c r="B1" s="80"/>
      <c r="C1" s="18" t="s">
        <v>103</v>
      </c>
      <c r="D1" s="19" t="s">
        <v>51</v>
      </c>
      <c r="E1" s="19" t="s">
        <v>155</v>
      </c>
      <c r="F1" s="19" t="s">
        <v>46</v>
      </c>
      <c r="G1" s="19" t="s">
        <v>52</v>
      </c>
      <c r="H1" s="19" t="s">
        <v>53</v>
      </c>
    </row>
    <row r="2" spans="1:8" s="22" customFormat="1" ht="39.75">
      <c r="A2" s="50">
        <v>50</v>
      </c>
      <c r="B2" s="55" t="s">
        <v>113</v>
      </c>
      <c r="C2" s="55" t="s">
        <v>141</v>
      </c>
      <c r="D2" s="39">
        <v>2</v>
      </c>
      <c r="E2" s="39" t="s">
        <v>158</v>
      </c>
      <c r="F2" s="40">
        <v>1</v>
      </c>
      <c r="G2" s="40" t="s">
        <v>154</v>
      </c>
      <c r="H2" s="39"/>
    </row>
    <row r="3" spans="1:8" s="22" customFormat="1" ht="39.75">
      <c r="A3" s="50">
        <v>51</v>
      </c>
      <c r="B3" s="55" t="s">
        <v>16</v>
      </c>
      <c r="C3" s="55" t="s">
        <v>17</v>
      </c>
      <c r="D3" s="39">
        <v>2</v>
      </c>
      <c r="E3" s="39" t="s">
        <v>156</v>
      </c>
      <c r="F3" s="39">
        <v>0</v>
      </c>
      <c r="G3" s="39"/>
      <c r="H3" s="39"/>
    </row>
    <row r="4" spans="1:8" s="22" customFormat="1" ht="39.75">
      <c r="A4" s="50">
        <v>52</v>
      </c>
      <c r="B4" s="55" t="s">
        <v>62</v>
      </c>
      <c r="C4" s="55" t="s">
        <v>19</v>
      </c>
      <c r="D4" s="52">
        <v>2</v>
      </c>
      <c r="E4" s="52" t="s">
        <v>156</v>
      </c>
      <c r="F4" s="52">
        <v>0</v>
      </c>
      <c r="G4" s="39"/>
      <c r="H4" s="39"/>
    </row>
    <row r="5" spans="1:8" s="22" customFormat="1" ht="27">
      <c r="A5" s="50">
        <v>53</v>
      </c>
      <c r="B5" s="55" t="s">
        <v>92</v>
      </c>
      <c r="C5" s="55" t="s">
        <v>20</v>
      </c>
      <c r="D5" s="39">
        <v>2</v>
      </c>
      <c r="E5" s="39" t="s">
        <v>156</v>
      </c>
      <c r="F5" s="39">
        <v>0</v>
      </c>
      <c r="G5" s="53"/>
      <c r="H5" s="39"/>
    </row>
    <row r="6" spans="1:8" s="22" customFormat="1" ht="18">
      <c r="A6" s="33" t="s">
        <v>48</v>
      </c>
      <c r="B6" s="33"/>
      <c r="C6" s="33"/>
      <c r="D6" s="34">
        <f>SUM(D2:D5)</f>
        <v>8</v>
      </c>
      <c r="E6" s="34"/>
      <c r="F6" s="34">
        <f>SUM(F2:F5)</f>
        <v>1</v>
      </c>
      <c r="G6" s="33"/>
      <c r="H6" s="3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75" t="s">
        <v>50</v>
      </c>
      <c r="B1" s="76"/>
      <c r="C1" s="18" t="s">
        <v>103</v>
      </c>
      <c r="D1" s="30" t="s">
        <v>51</v>
      </c>
      <c r="E1" s="30" t="s">
        <v>155</v>
      </c>
      <c r="F1" s="30" t="s">
        <v>46</v>
      </c>
      <c r="G1" s="30" t="s">
        <v>52</v>
      </c>
      <c r="H1" s="30" t="s">
        <v>53</v>
      </c>
    </row>
    <row r="2" spans="1:8" ht="51.75" customHeight="1">
      <c r="A2" s="21">
        <v>54</v>
      </c>
      <c r="B2" s="23" t="s">
        <v>90</v>
      </c>
      <c r="C2" s="23" t="s">
        <v>91</v>
      </c>
      <c r="D2" s="15">
        <v>2</v>
      </c>
      <c r="E2" s="15" t="s">
        <v>156</v>
      </c>
      <c r="F2" s="15">
        <v>0</v>
      </c>
      <c r="G2" s="15"/>
      <c r="H2" s="2"/>
    </row>
    <row r="3" spans="1:8" ht="51.75" customHeight="1">
      <c r="A3" s="21">
        <v>55</v>
      </c>
      <c r="B3" s="23" t="s">
        <v>63</v>
      </c>
      <c r="C3" s="23" t="s">
        <v>91</v>
      </c>
      <c r="D3" s="15">
        <v>2</v>
      </c>
      <c r="E3" s="15" t="s">
        <v>156</v>
      </c>
      <c r="F3" s="15">
        <v>0</v>
      </c>
      <c r="G3" s="15"/>
      <c r="H3" s="2"/>
    </row>
    <row r="4" spans="1:8" ht="42" customHeight="1">
      <c r="A4" s="21">
        <v>56</v>
      </c>
      <c r="B4" s="23" t="s">
        <v>89</v>
      </c>
      <c r="C4" s="23" t="s">
        <v>91</v>
      </c>
      <c r="D4" s="15">
        <v>2</v>
      </c>
      <c r="E4" s="15" t="s">
        <v>156</v>
      </c>
      <c r="F4" s="15">
        <v>0</v>
      </c>
      <c r="G4" s="15"/>
      <c r="H4" s="2"/>
    </row>
    <row r="5" spans="1:8" ht="47.25" customHeight="1">
      <c r="A5" s="21">
        <v>57</v>
      </c>
      <c r="B5" s="23" t="s">
        <v>69</v>
      </c>
      <c r="C5" s="23" t="s">
        <v>91</v>
      </c>
      <c r="D5" s="15">
        <v>2</v>
      </c>
      <c r="E5" s="15" t="s">
        <v>156</v>
      </c>
      <c r="F5" s="15">
        <v>0</v>
      </c>
      <c r="G5" s="15"/>
      <c r="H5" s="2"/>
    </row>
    <row r="6" spans="1:8" ht="47.25" customHeight="1">
      <c r="A6" s="21">
        <v>58</v>
      </c>
      <c r="B6" s="23" t="s">
        <v>88</v>
      </c>
      <c r="C6" s="23" t="s">
        <v>91</v>
      </c>
      <c r="D6" s="15">
        <v>2</v>
      </c>
      <c r="E6" s="15" t="s">
        <v>156</v>
      </c>
      <c r="F6" s="15">
        <v>0</v>
      </c>
      <c r="G6" s="15"/>
      <c r="H6" s="2"/>
    </row>
    <row r="7" spans="1:8" ht="35.25" customHeight="1">
      <c r="A7" s="21">
        <v>59</v>
      </c>
      <c r="B7" s="23" t="s">
        <v>43</v>
      </c>
      <c r="C7" s="23" t="s">
        <v>91</v>
      </c>
      <c r="D7" s="15">
        <v>2</v>
      </c>
      <c r="E7" s="15" t="s">
        <v>156</v>
      </c>
      <c r="F7" s="15">
        <v>0</v>
      </c>
      <c r="G7" s="15"/>
      <c r="H7" s="2"/>
    </row>
    <row r="8" spans="1:8" ht="59.25" customHeight="1">
      <c r="A8" s="21">
        <v>60</v>
      </c>
      <c r="B8" s="23" t="s">
        <v>87</v>
      </c>
      <c r="C8" s="23" t="s">
        <v>91</v>
      </c>
      <c r="D8" s="15">
        <v>2</v>
      </c>
      <c r="E8" s="15" t="s">
        <v>156</v>
      </c>
      <c r="F8" s="15">
        <v>0</v>
      </c>
      <c r="G8" s="15"/>
      <c r="H8" s="2"/>
    </row>
    <row r="9" spans="1:8" ht="55.5" customHeight="1">
      <c r="A9" s="21">
        <v>61</v>
      </c>
      <c r="B9" s="24" t="s">
        <v>64</v>
      </c>
      <c r="C9" s="23" t="s">
        <v>91</v>
      </c>
      <c r="D9" s="15">
        <v>2</v>
      </c>
      <c r="E9" s="15" t="s">
        <v>156</v>
      </c>
      <c r="F9" s="15">
        <v>0</v>
      </c>
      <c r="G9" s="15"/>
      <c r="H9" s="2"/>
    </row>
    <row r="10" spans="1:8" ht="18">
      <c r="A10" s="6" t="s">
        <v>48</v>
      </c>
      <c r="B10" s="33"/>
      <c r="C10" s="7"/>
      <c r="D10" s="4">
        <f>SUM(D2:D9)</f>
        <v>16</v>
      </c>
      <c r="E10" s="4"/>
      <c r="F10" s="4">
        <f>SUM(F2:F9)</f>
        <v>0</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2012-07-10T17:43:32Z</dcterms:modified>
  <cp:category/>
  <cp:version/>
  <cp:contentType/>
  <cp:contentStatus/>
</cp:coreProperties>
</file>