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65431" windowWidth="19320" windowHeight="100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<sst xmlns="http://schemas.openxmlformats.org/spreadsheetml/2006/main" count="310" uniqueCount="192">
  <si>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</si>
  <si>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</si>
  <si>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</si>
  <si>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Findings</t>
  </si>
  <si>
    <t>No</t>
  </si>
  <si>
    <t>Yes</t>
  </si>
  <si>
    <t>Partially</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</si>
  <si>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</si>
  <si>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</si>
  <si>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</si>
  <si>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</si>
  <si>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</si>
  <si>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</si>
  <si>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</si>
  <si>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Comments: Trinidad's law has several strengths, including a broad scope and somewhat effective promotional mechanism. However its biggest structural weakness is that, rather than a specialist body, appeals against refusals are channeled to the Ombudsman. This institution lacks the structural framework to effectively perform this function. The Ombudsman's unease in this role is reinforced by their website, which repeatedly urges users to try and handle matters themselves rather than coming to them with a complaint. Other problems with the law include vague rules surrounding fees and the fact that many exceptions are not harm tested. It bears mentioning that we were unfortunately unable to obtain help from a local expert for this country, however our reviewer conducted supplemental research and was able to locate further information, including the Ombudsman Act, and as a result we remain fairly confident in the accuracy of this result.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</si>
  <si>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</si>
  <si>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</si>
  <si>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</si>
  <si>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</si>
  <si>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</si>
  <si>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</si>
  <si>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</si>
  <si>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</si>
  <si>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</si>
  <si>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</si>
  <si>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</si>
  <si>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</si>
  <si>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</si>
  <si>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</si>
  <si>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Requesters are only required to provide the details necessary for identifying and delivering the information (i.e. some form of address for delivery).</t>
  </si>
  <si>
    <t>Requesters are not required to provide reasons for their requests.</t>
  </si>
  <si>
    <t>No=0, Partially=1, Yes=2</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</si>
  <si>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</si>
  <si>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</si>
  <si>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</si>
  <si>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</si>
  <si>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</si>
  <si>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</si>
  <si>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</si>
  <si>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</si>
  <si>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</si>
  <si>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</si>
  <si>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</si>
  <si>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</si>
  <si>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</si>
  <si>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</si>
  <si>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</si>
  <si>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</si>
  <si>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</si>
  <si>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</si>
  <si>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</si>
  <si>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</si>
  <si>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</si>
  <si>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</si>
  <si>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</si>
  <si>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</si>
  <si>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</si>
  <si>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</si>
  <si>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</si>
  <si>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</si>
  <si>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</si>
  <si>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</si>
  <si>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</si>
  <si>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</si>
  <si>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</si>
  <si>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</si>
  <si>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</si>
  <si>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</si>
  <si>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Score 1 point if the law only applies to administrative documents, 2-3 points if some bodies excluded, 4 points if all legislative branch at all levels of government</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</si>
  <si>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</si>
  <si>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</si>
  <si>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</si>
  <si>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</si>
  <si>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</si>
  <si>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</si>
  <si>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</si>
  <si>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</si>
  <si>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</si>
  <si>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</si>
  <si>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</si>
  <si>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</si>
  <si>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</si>
  <si>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</si>
  <si>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</si>
  <si>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</si>
  <si>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</si>
  <si>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</si>
  <si>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</si>
  <si>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</si>
  <si>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</si>
  <si>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</si>
  <si>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</si>
  <si>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Person in charge: Michael Karanicolas</t>
  </si>
  <si>
    <t>Also see Trinidad's Constitution -  http://pdba.georgetown.edu/Constitutions/Trinidad/trinidad76.html</t>
  </si>
  <si>
    <t>Not mentioned in the constitution</t>
  </si>
  <si>
    <t>Art 3(1)(b)</t>
  </si>
  <si>
    <t>1 - Art 3(2)</t>
  </si>
  <si>
    <t>11(1) - every person. No mention of legal persons.</t>
  </si>
  <si>
    <t>Art 4 - information in any form</t>
  </si>
  <si>
    <t>13(4) allows requesters to ask questions.</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</si>
  <si>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</si>
  <si>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</si>
  <si>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</si>
  <si>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</si>
  <si>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</si>
  <si>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</si>
  <si>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</si>
  <si>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</si>
  <si>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Requesters have the right to lodge a judicial appeal.</t>
  </si>
  <si>
    <t>1 for partially, 2 for fully.</t>
  </si>
  <si>
    <t>Appeals to the oversight body (where applicable, or to the judiciary if no such body exists) are free of charge and do not require legal assistance.</t>
  </si>
  <si>
    <t>11(1) - "notwithstanding any law to the contrary", but Art 34 allows material exempted by other laws to remain exempt.</t>
  </si>
  <si>
    <t>5(1)(c) gives the president a blanket exemption for any agency they like.</t>
  </si>
  <si>
    <t xml:space="preserve">24(1) - cabinet documents.  26(d) information received in confidence. Art 27 Ministerial documents. 31(1)(a) - trade secrets. </t>
  </si>
  <si>
    <t>Public interest is mentioned with regards to exceptions in Art 26 and 27 and 28. Art 35 is a blanket public interest override for certain instances.</t>
  </si>
  <si>
    <t>Sunset clauses are applied to a few of the exceptions</t>
  </si>
  <si>
    <t>Art 30(3)</t>
  </si>
  <si>
    <t>16(2)</t>
  </si>
  <si>
    <t>23(1)</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</si>
  <si>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</si>
  <si>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</si>
  <si>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</si>
  <si>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</si>
  <si>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</si>
  <si>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</si>
  <si>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</si>
  <si>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</si>
  <si>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</si>
  <si>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</si>
  <si>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</si>
  <si>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</si>
  <si>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</si>
  <si>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</si>
  <si>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 xml:space="preserve">
Score: 1 point for appointment procedure, 1 point for security of tenure</t>
  </si>
  <si>
    <t xml:space="preserve">1 for free, 1 for no lawyer required. </t>
  </si>
  <si>
    <t xml:space="preserve">
Score 1 point for clear procedures, 1 point for timelines. </t>
  </si>
  <si>
    <t>Country: Trinidad and Tobago</t>
  </si>
  <si>
    <t>Name of the law and link: Freedom of Information Law 1999</t>
  </si>
  <si>
    <t>The Ombudsman Act, available at www.ombudsman.gov.tt , spells out relatively clear procedure, but no mention of timelines.</t>
  </si>
  <si>
    <t>Not mentioned in the Act or the Constitution.</t>
  </si>
  <si>
    <t>Constitution Art 97 gives them the same power as a Court, but Article 4(3) restrict's Ombudsman's power to compel disclosure where this would violate other secrecy laws. This is further limited by 5(1). OA 7(9) allows inspection of premises.</t>
  </si>
  <si>
    <t>No - 38A(3)</t>
  </si>
  <si>
    <t>The Ombudsman can refer the matter to other authorities, but cannot impose their own solutions - OA 3(4). It is unclear whether they can recommend declassification.</t>
  </si>
  <si>
    <t>Art 4 definiitions include cabinet, ministries and their divisions or departments, and municipal governments, state controlled or established companies or bodies corporate and statutory bodies. Does not apply to the president (minus 1) or presidential commissions (minus 1).</t>
  </si>
  <si>
    <t>Art 4 definitions</t>
  </si>
  <si>
    <t>Art 4 definitions includes some courts, but 5(2) limits that to administrative documents.</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</si>
  <si>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</si>
  <si>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</si>
  <si>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</si>
  <si>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</si>
  <si>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</si>
  <si>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</si>
  <si>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12(a) allows for general access fees to some categories of documents. Fees are also not centrally set,  Art 17(5) restricts them to the cost incurred in making the documents available - this allows authorities to charge for searching time.</t>
  </si>
  <si>
    <t>Score: 91</t>
  </si>
  <si>
    <t>The Ombudsman's website states repeatedly that this is an independent office, and indications are that this is the case. Although reviewer could not find this specifically spelled out in the law, in the absence of having a local expert to question I will give them a point here.</t>
  </si>
  <si>
    <t>Art 39</t>
  </si>
  <si>
    <t>42(2) and (3) penalize destruction of docs.</t>
  </si>
  <si>
    <t>Art 38</t>
  </si>
  <si>
    <t>7(1)(a)(vi) requires that the responsibility be delegated to someone, but this isn't necessarily a dedicated officer.</t>
  </si>
  <si>
    <t>The Minister is given some overall power.</t>
  </si>
  <si>
    <t>7(1) publication requirements generally cover this.</t>
  </si>
  <si>
    <t>10(1) allows for internal appeals, but only against substandard proactive publication.</t>
  </si>
  <si>
    <t>Art 38A - to the ombudsman</t>
  </si>
  <si>
    <t>The complaints procedure set out on the website does not require a lawyer - reinforced by S 3(7) of th OA.  Const Art 98(4) says that fees cannot be charged for complaints.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</si>
  <si>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</si>
  <si>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</si>
  <si>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</si>
  <si>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</si>
  <si>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</si>
  <si>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</si>
  <si>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</si>
  <si>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</si>
  <si>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</si>
  <si>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</si>
  <si>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7(1)(a)(ii) requires authorities to catalogue the categories of documents maintained.</t>
  </si>
  <si>
    <t>40(2) obligates other authorities to cooperate with the minister in preparing the annual report.</t>
  </si>
  <si>
    <t>40(1)</t>
  </si>
  <si>
    <t>Art 38A only allows refusals to be appealed, but Constitution Art 93(2)(a) allows for complaints on any matter of administrative injustice. However, I docked them because it is not clear whether the Ombudsman can order individual remedies in such cases, and also because 93(3) is not clear as to whether the Ombudsman's general powers of investigation apply to the legislature. Also, Art 94 prohibits the ombudsman from investigating policies of ministers - restricting their ambit to specific decisions.</t>
  </si>
  <si>
    <t>No - the Ombudsman cannot impose structural solutions, and there's no indication that structural solutions are part of their office's purview.</t>
  </si>
  <si>
    <t>Constitution Art 91 requires "consultation" with the opposition, but the position is nonetheless appointed by the president. Const 136(8) allows parliament initiate an investigation into the dismissal of the Ombudsman, which will be carried out by an independent tribunal. This seems a reasonable guarantee of tenure.</t>
  </si>
  <si>
    <t>The Ombudsman reports to parliament - http://www.ombudsman.gov.tt/ . Const 136(6) states that the Ombudsman cannot have his salary lowered.</t>
  </si>
  <si>
    <t>Art 4 includes statutory bodies and commissions est under the constitution..</t>
  </si>
  <si>
    <t>Art 4 definitions include both</t>
  </si>
  <si>
    <t xml:space="preserve">21(4)(b) provides some protection in this regard, and the prescribed form has no space for "reasons: </t>
  </si>
  <si>
    <t>Schedule 1 - requires a telephone #.</t>
  </si>
  <si>
    <t>Schedule 1 - requirement for an official form.</t>
  </si>
  <si>
    <t>14(1) requires reasonable assistance. 14(2) requires clarification.</t>
  </si>
  <si>
    <t>14(1) and 14(3) - while not mentioning this explicitly, seem to cover this.</t>
  </si>
  <si>
    <t>18(4)</t>
  </si>
  <si>
    <t>Art 15 - 30 days</t>
  </si>
  <si>
    <t>No extensions.</t>
  </si>
  <si>
    <t>Art 17</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</si>
</sst>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4" fillId="0" borderId="0" xfId="0" applyFont="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0" fillId="0" borderId="0" xfId="0" applyAlignment="1">
      <alignment/>
    </xf>
    <xf numFmtId="0" fontId="6" fillId="0" borderId="10" xfId="0" applyNumberFormat="1" applyFont="1" applyFill="1" applyBorder="1" applyAlignment="1">
      <alignment horizontal="left" wrapText="1"/>
    </xf>
    <xf numFmtId="0" fontId="6" fillId="35"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Fill="1" applyBorder="1" applyAlignment="1">
      <alignment horizontal="left" wrapText="1"/>
    </xf>
    <xf numFmtId="0" fontId="6" fillId="0" borderId="10" xfId="0" applyFont="1" applyFill="1" applyBorder="1" applyAlignment="1">
      <alignment horizontal="right" wrapText="1"/>
    </xf>
    <xf numFmtId="0" fontId="6" fillId="35" borderId="10" xfId="0" applyFont="1" applyFill="1" applyBorder="1" applyAlignment="1">
      <alignment horizontal="center" vertical="center" wrapText="1"/>
    </xf>
    <xf numFmtId="0" fontId="6" fillId="35" borderId="10" xfId="0" applyFont="1" applyFill="1" applyBorder="1" applyAlignment="1">
      <alignment wrapText="1"/>
    </xf>
    <xf numFmtId="0" fontId="4" fillId="0" borderId="0" xfId="0" applyFont="1" applyAlignment="1">
      <alignment wrapText="1"/>
    </xf>
    <xf numFmtId="0" fontId="0" fillId="0" borderId="0" xfId="0" applyAlignment="1">
      <alignment wrapText="1"/>
    </xf>
    <xf numFmtId="0" fontId="5" fillId="34" borderId="16"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7" xfId="0" applyFont="1" applyBorder="1" applyAlignment="1">
      <alignment horizontal="right" wrapText="1"/>
    </xf>
    <xf numFmtId="0" fontId="6" fillId="0" borderId="18"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3">
      <selection activeCell="A1" sqref="A1"/>
    </sheetView>
  </sheetViews>
  <sheetFormatPr defaultColWidth="11.421875" defaultRowHeight="15"/>
  <cols>
    <col min="1" max="1" width="36.140625" style="0" customWidth="1"/>
    <col min="2" max="3" width="16.140625" style="0" customWidth="1"/>
  </cols>
  <sheetData>
    <row r="1" ht="18.75">
      <c r="A1" s="3" t="s">
        <v>166</v>
      </c>
    </row>
    <row r="4" ht="15">
      <c r="A4" s="1" t="s">
        <v>136</v>
      </c>
    </row>
    <row r="5" ht="15">
      <c r="A5" s="38"/>
    </row>
    <row r="6" ht="15">
      <c r="A6" s="1" t="s">
        <v>137</v>
      </c>
    </row>
    <row r="7" ht="15">
      <c r="A7" s="30" t="s">
        <v>93</v>
      </c>
    </row>
    <row r="9" ht="15">
      <c r="A9" s="1" t="s">
        <v>92</v>
      </c>
    </row>
    <row r="12" spans="1:6" ht="138.75" customHeight="1">
      <c r="A12" s="55" t="s">
        <v>14</v>
      </c>
      <c r="B12" s="56"/>
      <c r="C12" s="56"/>
      <c r="D12" s="56"/>
      <c r="E12" s="56"/>
      <c r="F12" s="56"/>
    </row>
    <row r="15" ht="15">
      <c r="A15" s="1" t="s">
        <v>153</v>
      </c>
    </row>
    <row r="17" spans="1:3" ht="15">
      <c r="A17" s="10" t="s">
        <v>132</v>
      </c>
      <c r="B17" s="10" t="s">
        <v>86</v>
      </c>
      <c r="C17" s="10" t="s">
        <v>83</v>
      </c>
    </row>
    <row r="18" spans="1:3" ht="15">
      <c r="A18" s="7" t="s">
        <v>131</v>
      </c>
      <c r="B18" s="7">
        <f>'1. Right of Access'!D6</f>
        <v>6</v>
      </c>
      <c r="C18" s="12">
        <f>'1. Right of Access'!F6</f>
        <v>3</v>
      </c>
    </row>
    <row r="19" spans="1:5" ht="15">
      <c r="A19" s="7" t="s">
        <v>171</v>
      </c>
      <c r="B19" s="7">
        <f>'2. Scope'!D11</f>
        <v>30</v>
      </c>
      <c r="C19" s="7">
        <f>'2. Scope'!F11</f>
        <v>24</v>
      </c>
      <c r="E19" s="19"/>
    </row>
    <row r="20" spans="1:3" ht="15">
      <c r="A20" s="7" t="s">
        <v>170</v>
      </c>
      <c r="B20" s="7">
        <f>'3. Requesting Procedures '!D17</f>
        <v>30</v>
      </c>
      <c r="C20" s="12">
        <f>'3. Requesting Procedures '!F17</f>
        <v>17</v>
      </c>
    </row>
    <row r="21" spans="1:3" ht="15">
      <c r="A21" s="7" t="s">
        <v>122</v>
      </c>
      <c r="B21" s="7">
        <f>'4. Exceptions and Refusals  '!D10</f>
        <v>30</v>
      </c>
      <c r="C21" s="12">
        <f>'4. Exceptions and Refusals  '!F10</f>
        <v>20</v>
      </c>
    </row>
    <row r="22" spans="1:3" ht="15">
      <c r="A22" s="7" t="s">
        <v>169</v>
      </c>
      <c r="B22" s="7">
        <f>'5. Appeals '!D16</f>
        <v>30</v>
      </c>
      <c r="C22" s="12">
        <f>'5. Appeals '!F16</f>
        <v>15</v>
      </c>
    </row>
    <row r="23" spans="1:3" ht="15">
      <c r="A23" s="7" t="s">
        <v>168</v>
      </c>
      <c r="B23" s="7">
        <f>'6. Sanctions and Protections '!D6</f>
        <v>8</v>
      </c>
      <c r="C23" s="7">
        <f>'6. Sanctions and Protections '!F6</f>
        <v>3</v>
      </c>
    </row>
    <row r="24" spans="1:3" ht="15">
      <c r="A24" s="7" t="s">
        <v>167</v>
      </c>
      <c r="B24" s="7">
        <f>'7. Promotional Measures '!D10</f>
        <v>16</v>
      </c>
      <c r="C24" s="12">
        <f>'7. Promotional Measures '!F10</f>
        <v>9</v>
      </c>
    </row>
    <row r="25" spans="1:3" ht="15">
      <c r="A25" s="9" t="s">
        <v>84</v>
      </c>
      <c r="B25" s="9">
        <f>SUM(B18:B24)</f>
        <v>150</v>
      </c>
      <c r="C25" s="9">
        <f>SUM(C18:C24)</f>
        <v>91</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4" sqref="A4:A5"/>
    </sheetView>
  </sheetViews>
  <sheetFormatPr defaultColWidth="11.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75">
      <c r="A1" s="57" t="s">
        <v>87</v>
      </c>
      <c r="B1" s="58"/>
      <c r="C1" s="13" t="s">
        <v>10</v>
      </c>
      <c r="D1" s="14" t="s">
        <v>88</v>
      </c>
      <c r="E1" s="14" t="s">
        <v>3</v>
      </c>
      <c r="F1" s="14" t="s">
        <v>83</v>
      </c>
      <c r="G1" s="14" t="s">
        <v>89</v>
      </c>
      <c r="H1" s="14" t="s">
        <v>90</v>
      </c>
    </row>
    <row r="2" spans="1:8" ht="76.5">
      <c r="A2" s="44">
        <v>1</v>
      </c>
      <c r="B2" s="31" t="s">
        <v>55</v>
      </c>
      <c r="C2" s="31" t="s">
        <v>91</v>
      </c>
      <c r="D2" s="36">
        <v>2</v>
      </c>
      <c r="E2" s="36" t="s">
        <v>4</v>
      </c>
      <c r="F2" s="36">
        <v>0</v>
      </c>
      <c r="G2" s="36" t="s">
        <v>94</v>
      </c>
      <c r="H2" s="35"/>
    </row>
    <row r="3" spans="1:8" ht="51">
      <c r="A3" s="49">
        <v>2</v>
      </c>
      <c r="B3" s="34" t="s">
        <v>62</v>
      </c>
      <c r="C3" s="34" t="s">
        <v>31</v>
      </c>
      <c r="D3" s="35">
        <v>2</v>
      </c>
      <c r="E3" s="35" t="s">
        <v>5</v>
      </c>
      <c r="F3" s="47">
        <v>2</v>
      </c>
      <c r="G3" s="47" t="s">
        <v>95</v>
      </c>
      <c r="H3" s="35"/>
    </row>
    <row r="4" spans="1:8" ht="25.5">
      <c r="A4" s="59">
        <v>3</v>
      </c>
      <c r="B4" s="34" t="s">
        <v>60</v>
      </c>
      <c r="C4" s="34" t="s">
        <v>63</v>
      </c>
      <c r="D4" s="60">
        <v>2</v>
      </c>
      <c r="E4" s="37" t="s">
        <v>5</v>
      </c>
      <c r="F4" s="61">
        <v>1</v>
      </c>
      <c r="G4" s="47" t="s">
        <v>96</v>
      </c>
      <c r="H4" s="35"/>
    </row>
    <row r="5" spans="1:8" ht="15">
      <c r="A5" s="59"/>
      <c r="B5" s="31" t="s">
        <v>61</v>
      </c>
      <c r="C5" s="31" t="s">
        <v>63</v>
      </c>
      <c r="D5" s="60"/>
      <c r="E5" s="37" t="s">
        <v>4</v>
      </c>
      <c r="F5" s="62"/>
      <c r="G5" s="51">
        <v>0</v>
      </c>
      <c r="H5" s="35"/>
    </row>
    <row r="6" spans="1:8" ht="18.75">
      <c r="A6" s="4" t="s">
        <v>85</v>
      </c>
      <c r="B6" s="5"/>
      <c r="C6" s="5"/>
      <c r="D6" s="2">
        <f>SUM(D2:D5)</f>
        <v>6</v>
      </c>
      <c r="E6" s="2"/>
      <c r="F6" s="2">
        <f>SUM(F2:F5)</f>
        <v>3</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3" t="s">
        <v>87</v>
      </c>
      <c r="B1" s="64"/>
      <c r="C1" s="11" t="s">
        <v>10</v>
      </c>
      <c r="D1" s="6" t="s">
        <v>88</v>
      </c>
      <c r="E1" s="6" t="s">
        <v>3</v>
      </c>
      <c r="F1" s="6" t="s">
        <v>83</v>
      </c>
      <c r="G1" s="6" t="s">
        <v>89</v>
      </c>
      <c r="H1" s="6" t="s">
        <v>90</v>
      </c>
    </row>
    <row r="2" spans="1:8" ht="51.75">
      <c r="A2" s="44">
        <v>4</v>
      </c>
      <c r="B2" s="37" t="s">
        <v>100</v>
      </c>
      <c r="C2" s="37" t="s">
        <v>146</v>
      </c>
      <c r="D2" s="36">
        <v>2</v>
      </c>
      <c r="E2" s="36" t="s">
        <v>6</v>
      </c>
      <c r="F2" s="48">
        <v>1</v>
      </c>
      <c r="G2" s="48" t="s">
        <v>97</v>
      </c>
      <c r="H2" s="35"/>
    </row>
    <row r="3" spans="1:8" ht="51.75">
      <c r="A3" s="44">
        <v>5</v>
      </c>
      <c r="B3" s="37" t="s">
        <v>28</v>
      </c>
      <c r="C3" s="37" t="s">
        <v>147</v>
      </c>
      <c r="D3" s="36">
        <v>4</v>
      </c>
      <c r="E3" s="36" t="s">
        <v>5</v>
      </c>
      <c r="F3" s="48">
        <v>4</v>
      </c>
      <c r="G3" s="48" t="s">
        <v>98</v>
      </c>
      <c r="H3" s="35"/>
    </row>
    <row r="4" spans="1:8" ht="39">
      <c r="A4" s="44">
        <v>6</v>
      </c>
      <c r="B4" s="37" t="s">
        <v>11</v>
      </c>
      <c r="C4" s="37" t="s">
        <v>119</v>
      </c>
      <c r="D4" s="36">
        <v>2</v>
      </c>
      <c r="E4" s="36" t="s">
        <v>5</v>
      </c>
      <c r="F4" s="48">
        <v>2</v>
      </c>
      <c r="G4" s="48" t="s">
        <v>99</v>
      </c>
      <c r="H4" s="35"/>
    </row>
    <row r="5" spans="1:8" ht="166.5">
      <c r="A5" s="44">
        <v>7</v>
      </c>
      <c r="B5" s="37" t="s">
        <v>106</v>
      </c>
      <c r="C5" s="37" t="s">
        <v>25</v>
      </c>
      <c r="D5" s="36">
        <v>8</v>
      </c>
      <c r="E5" s="36" t="s">
        <v>6</v>
      </c>
      <c r="F5" s="48">
        <v>6</v>
      </c>
      <c r="G5" s="48" t="s">
        <v>143</v>
      </c>
      <c r="H5" s="35"/>
    </row>
    <row r="6" spans="1:8" ht="51.75">
      <c r="A6" s="44">
        <v>8</v>
      </c>
      <c r="B6" s="37" t="s">
        <v>126</v>
      </c>
      <c r="C6" s="37" t="s">
        <v>68</v>
      </c>
      <c r="D6" s="36">
        <v>4</v>
      </c>
      <c r="E6" s="36" t="s">
        <v>5</v>
      </c>
      <c r="F6" s="48">
        <v>4</v>
      </c>
      <c r="G6" s="48" t="s">
        <v>144</v>
      </c>
      <c r="H6" s="35"/>
    </row>
    <row r="7" spans="1:8" ht="64.5">
      <c r="A7" s="44">
        <v>9</v>
      </c>
      <c r="B7" s="37" t="s">
        <v>12</v>
      </c>
      <c r="C7" s="37" t="s">
        <v>35</v>
      </c>
      <c r="D7" s="36">
        <v>4</v>
      </c>
      <c r="E7" s="36" t="s">
        <v>6</v>
      </c>
      <c r="F7" s="48">
        <v>1</v>
      </c>
      <c r="G7" s="48" t="s">
        <v>145</v>
      </c>
      <c r="H7" s="35"/>
    </row>
    <row r="8" spans="1:8" ht="26.25">
      <c r="A8" s="44">
        <v>10</v>
      </c>
      <c r="B8" s="37" t="s">
        <v>107</v>
      </c>
      <c r="C8" s="37" t="s">
        <v>49</v>
      </c>
      <c r="D8" s="36">
        <v>2</v>
      </c>
      <c r="E8" s="36" t="s">
        <v>5</v>
      </c>
      <c r="F8" s="48">
        <v>2</v>
      </c>
      <c r="G8" s="48" t="s">
        <v>144</v>
      </c>
      <c r="H8" s="35"/>
    </row>
    <row r="9" spans="1:8" ht="39">
      <c r="A9" s="44">
        <v>11</v>
      </c>
      <c r="B9" s="37" t="s">
        <v>13</v>
      </c>
      <c r="C9" s="37" t="s">
        <v>50</v>
      </c>
      <c r="D9" s="36">
        <v>2</v>
      </c>
      <c r="E9" s="36" t="s">
        <v>5</v>
      </c>
      <c r="F9" s="48">
        <v>2</v>
      </c>
      <c r="G9" s="48" t="s">
        <v>181</v>
      </c>
      <c r="H9" s="35"/>
    </row>
    <row r="10" spans="1:8" ht="26.25">
      <c r="A10" s="44">
        <v>12</v>
      </c>
      <c r="B10" s="37" t="s">
        <v>32</v>
      </c>
      <c r="C10" s="37" t="s">
        <v>51</v>
      </c>
      <c r="D10" s="50">
        <v>2</v>
      </c>
      <c r="E10" s="37" t="s">
        <v>5</v>
      </c>
      <c r="F10" s="52">
        <v>2</v>
      </c>
      <c r="G10" s="48" t="s">
        <v>182</v>
      </c>
      <c r="H10" s="35"/>
    </row>
    <row r="11" spans="1:8" ht="18.75">
      <c r="A11" s="4" t="s">
        <v>85</v>
      </c>
      <c r="B11" s="5"/>
      <c r="C11" s="5"/>
      <c r="D11" s="24">
        <f>SUM(D2:D10)</f>
        <v>30</v>
      </c>
      <c r="E11" s="24"/>
      <c r="F11" s="2">
        <f>SUM(F2:F10)</f>
        <v>24</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1" max="1" width="11.421875" style="0" customWidth="1"/>
    <col min="2" max="2" width="77.00390625" style="0" customWidth="1"/>
    <col min="3" max="3" width="45.7109375" style="0" customWidth="1"/>
    <col min="4" max="5" width="10.57421875" style="0" customWidth="1"/>
    <col min="6" max="6" width="8.140625" style="0" customWidth="1"/>
    <col min="7" max="7" width="29.8515625" style="0" customWidth="1"/>
    <col min="8" max="8" width="31.28125" style="0" customWidth="1"/>
  </cols>
  <sheetData>
    <row r="1" spans="1:8" ht="18.75">
      <c r="A1" s="65" t="s">
        <v>87</v>
      </c>
      <c r="B1" s="66"/>
      <c r="C1" s="15" t="s">
        <v>10</v>
      </c>
      <c r="D1" s="16" t="s">
        <v>88</v>
      </c>
      <c r="E1" s="16" t="s">
        <v>3</v>
      </c>
      <c r="F1" s="16" t="s">
        <v>83</v>
      </c>
      <c r="G1" s="16" t="s">
        <v>89</v>
      </c>
      <c r="H1" s="16" t="s">
        <v>90</v>
      </c>
    </row>
    <row r="2" spans="1:11" ht="51.75">
      <c r="A2" s="44">
        <v>13</v>
      </c>
      <c r="B2" s="37" t="s">
        <v>30</v>
      </c>
      <c r="C2" s="37" t="s">
        <v>52</v>
      </c>
      <c r="D2" s="36">
        <v>2</v>
      </c>
      <c r="E2" s="36" t="s">
        <v>5</v>
      </c>
      <c r="F2" s="48">
        <v>2</v>
      </c>
      <c r="G2" s="48" t="s">
        <v>183</v>
      </c>
      <c r="H2" s="35"/>
      <c r="I2" s="41"/>
      <c r="J2" s="41"/>
      <c r="K2" s="41"/>
    </row>
    <row r="3" spans="1:11" ht="51.75">
      <c r="A3" s="44">
        <v>14</v>
      </c>
      <c r="B3" s="37" t="s">
        <v>29</v>
      </c>
      <c r="C3" s="39" t="s">
        <v>36</v>
      </c>
      <c r="D3" s="36">
        <v>2</v>
      </c>
      <c r="E3" s="36" t="s">
        <v>6</v>
      </c>
      <c r="F3" s="48">
        <v>1</v>
      </c>
      <c r="G3" s="48" t="s">
        <v>184</v>
      </c>
      <c r="H3" s="35"/>
      <c r="I3" s="41"/>
      <c r="J3" s="41"/>
      <c r="K3" s="41"/>
    </row>
    <row r="4" spans="1:11" ht="64.5">
      <c r="A4" s="44">
        <v>15</v>
      </c>
      <c r="B4" s="37" t="s">
        <v>57</v>
      </c>
      <c r="C4" s="37" t="s">
        <v>8</v>
      </c>
      <c r="D4" s="36">
        <v>2</v>
      </c>
      <c r="E4" s="36" t="s">
        <v>6</v>
      </c>
      <c r="F4" s="48">
        <v>1</v>
      </c>
      <c r="G4" s="48" t="s">
        <v>185</v>
      </c>
      <c r="H4" s="35"/>
      <c r="I4" s="41"/>
      <c r="J4" s="41"/>
      <c r="K4" s="41"/>
    </row>
    <row r="5" spans="1:11" ht="39">
      <c r="A5" s="44">
        <v>16</v>
      </c>
      <c r="B5" s="37" t="s">
        <v>56</v>
      </c>
      <c r="C5" s="37" t="s">
        <v>76</v>
      </c>
      <c r="D5" s="36">
        <v>2</v>
      </c>
      <c r="E5" s="36" t="s">
        <v>5</v>
      </c>
      <c r="F5" s="48">
        <v>2</v>
      </c>
      <c r="G5" s="48" t="s">
        <v>186</v>
      </c>
      <c r="H5" s="35"/>
      <c r="I5" s="41"/>
      <c r="J5" s="41"/>
      <c r="K5" s="41"/>
    </row>
    <row r="6" spans="1:11" ht="39">
      <c r="A6" s="44">
        <v>17</v>
      </c>
      <c r="B6" s="37" t="s">
        <v>64</v>
      </c>
      <c r="C6" s="37" t="s">
        <v>46</v>
      </c>
      <c r="D6" s="36">
        <v>2</v>
      </c>
      <c r="E6" s="36" t="s">
        <v>5</v>
      </c>
      <c r="F6" s="48">
        <v>2</v>
      </c>
      <c r="G6" s="48" t="s">
        <v>187</v>
      </c>
      <c r="H6" s="35"/>
      <c r="I6" s="41"/>
      <c r="J6" s="41"/>
      <c r="K6" s="41"/>
    </row>
    <row r="7" spans="1:11" ht="39">
      <c r="A7" s="44">
        <v>18</v>
      </c>
      <c r="B7" s="37" t="s">
        <v>75</v>
      </c>
      <c r="C7" s="37" t="s">
        <v>47</v>
      </c>
      <c r="D7" s="36">
        <v>2</v>
      </c>
      <c r="E7" s="36" t="s">
        <v>4</v>
      </c>
      <c r="F7" s="48">
        <v>0</v>
      </c>
      <c r="G7" s="48"/>
      <c r="H7" s="35"/>
      <c r="I7" s="41"/>
      <c r="J7" s="41"/>
      <c r="K7" s="41"/>
    </row>
    <row r="8" spans="1:11" ht="77.25">
      <c r="A8" s="44">
        <v>19</v>
      </c>
      <c r="B8" s="37" t="s">
        <v>23</v>
      </c>
      <c r="C8" s="37" t="s">
        <v>123</v>
      </c>
      <c r="D8" s="36">
        <v>2</v>
      </c>
      <c r="E8" s="36" t="s">
        <v>4</v>
      </c>
      <c r="F8" s="48">
        <v>0</v>
      </c>
      <c r="G8" s="48"/>
      <c r="H8" s="35"/>
      <c r="I8" s="41"/>
      <c r="J8" s="41"/>
      <c r="K8" s="41"/>
    </row>
    <row r="9" spans="1:11" ht="39">
      <c r="A9" s="44">
        <v>20</v>
      </c>
      <c r="B9" s="37" t="s">
        <v>101</v>
      </c>
      <c r="C9" s="37" t="s">
        <v>72</v>
      </c>
      <c r="D9" s="36">
        <v>2</v>
      </c>
      <c r="E9" s="36" t="s">
        <v>5</v>
      </c>
      <c r="F9" s="48">
        <v>2</v>
      </c>
      <c r="G9" s="48" t="s">
        <v>188</v>
      </c>
      <c r="H9" s="35"/>
      <c r="I9" s="41"/>
      <c r="J9" s="41"/>
      <c r="K9" s="41"/>
    </row>
    <row r="10" spans="1:11" ht="15">
      <c r="A10" s="44">
        <v>21</v>
      </c>
      <c r="B10" s="37" t="s">
        <v>102</v>
      </c>
      <c r="C10" s="37" t="s">
        <v>37</v>
      </c>
      <c r="D10" s="36">
        <v>2</v>
      </c>
      <c r="E10" s="36" t="s">
        <v>4</v>
      </c>
      <c r="F10" s="48">
        <v>0</v>
      </c>
      <c r="G10" s="48"/>
      <c r="H10" s="35"/>
      <c r="I10" s="41"/>
      <c r="J10" s="41"/>
      <c r="K10" s="41"/>
    </row>
    <row r="11" spans="1:11" ht="51.75">
      <c r="A11" s="44">
        <v>22</v>
      </c>
      <c r="B11" s="37" t="s">
        <v>24</v>
      </c>
      <c r="C11" s="37" t="s">
        <v>38</v>
      </c>
      <c r="D11" s="36">
        <v>2</v>
      </c>
      <c r="E11" s="36" t="s">
        <v>6</v>
      </c>
      <c r="F11" s="48">
        <v>1</v>
      </c>
      <c r="G11" s="48" t="s">
        <v>189</v>
      </c>
      <c r="H11" s="35"/>
      <c r="I11" s="41"/>
      <c r="J11" s="41"/>
      <c r="K11" s="41"/>
    </row>
    <row r="12" spans="1:11" ht="39">
      <c r="A12" s="44">
        <v>23</v>
      </c>
      <c r="B12" s="37" t="s">
        <v>7</v>
      </c>
      <c r="C12" s="37"/>
      <c r="D12" s="36">
        <v>2</v>
      </c>
      <c r="E12" s="36" t="s">
        <v>5</v>
      </c>
      <c r="F12" s="48">
        <v>2</v>
      </c>
      <c r="G12" s="48" t="s">
        <v>190</v>
      </c>
      <c r="H12" s="35"/>
      <c r="I12" s="41"/>
      <c r="J12" s="41"/>
      <c r="K12" s="41"/>
    </row>
    <row r="13" spans="1:11" s="18" customFormat="1" ht="26.25">
      <c r="A13" s="44">
        <v>24</v>
      </c>
      <c r="B13" s="37" t="s">
        <v>74</v>
      </c>
      <c r="C13" s="37" t="s">
        <v>73</v>
      </c>
      <c r="D13" s="36">
        <v>2</v>
      </c>
      <c r="E13" s="36" t="s">
        <v>5</v>
      </c>
      <c r="F13" s="48">
        <v>2</v>
      </c>
      <c r="G13" s="48" t="s">
        <v>191</v>
      </c>
      <c r="H13" s="36"/>
      <c r="I13" s="42"/>
      <c r="J13" s="42"/>
      <c r="K13" s="42"/>
    </row>
    <row r="14" spans="1:11" s="17" customFormat="1" ht="128.25">
      <c r="A14" s="53">
        <v>25</v>
      </c>
      <c r="B14" s="40" t="s">
        <v>164</v>
      </c>
      <c r="C14" s="40" t="s">
        <v>54</v>
      </c>
      <c r="D14" s="54">
        <v>2</v>
      </c>
      <c r="E14" s="54" t="s">
        <v>4</v>
      </c>
      <c r="F14" s="48">
        <v>0</v>
      </c>
      <c r="G14" s="48" t="s">
        <v>152</v>
      </c>
      <c r="H14" s="54"/>
      <c r="I14" s="43"/>
      <c r="J14" s="43"/>
      <c r="K14" s="43"/>
    </row>
    <row r="15" spans="1:11" ht="15">
      <c r="A15" s="44">
        <v>26</v>
      </c>
      <c r="B15" s="37" t="s">
        <v>165</v>
      </c>
      <c r="C15" s="37"/>
      <c r="D15" s="36">
        <v>2</v>
      </c>
      <c r="E15" s="36" t="s">
        <v>4</v>
      </c>
      <c r="F15" s="48">
        <v>0</v>
      </c>
      <c r="G15" s="48"/>
      <c r="H15" s="35"/>
      <c r="I15" s="41"/>
      <c r="J15" s="41"/>
      <c r="K15" s="41"/>
    </row>
    <row r="16" spans="1:11" ht="39">
      <c r="A16" s="44">
        <v>27</v>
      </c>
      <c r="B16" s="37" t="s">
        <v>77</v>
      </c>
      <c r="C16" s="37" t="s">
        <v>73</v>
      </c>
      <c r="D16" s="36">
        <v>2</v>
      </c>
      <c r="E16" s="36" t="s">
        <v>5</v>
      </c>
      <c r="F16" s="48">
        <v>2</v>
      </c>
      <c r="G16" s="48"/>
      <c r="H16" s="35"/>
      <c r="I16" s="41"/>
      <c r="J16" s="41"/>
      <c r="K16" s="41"/>
    </row>
    <row r="17" spans="1:8" ht="18.75">
      <c r="A17" s="4" t="s">
        <v>85</v>
      </c>
      <c r="B17" s="5"/>
      <c r="C17" s="5"/>
      <c r="D17" s="2">
        <f>SUM(D2:D16)</f>
        <v>30</v>
      </c>
      <c r="E17" s="2"/>
      <c r="F17" s="2">
        <f>SUM(F2:F16)</f>
        <v>17</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57421875" style="0" customWidth="1"/>
    <col min="8" max="8" width="22.7109375" style="0" customWidth="1"/>
  </cols>
  <sheetData>
    <row r="1" spans="1:8" ht="18.75">
      <c r="A1" s="67" t="s">
        <v>87</v>
      </c>
      <c r="B1" s="68"/>
      <c r="C1" s="22" t="s">
        <v>10</v>
      </c>
      <c r="D1" s="23" t="s">
        <v>88</v>
      </c>
      <c r="E1" s="23" t="s">
        <v>3</v>
      </c>
      <c r="F1" s="23" t="s">
        <v>83</v>
      </c>
      <c r="G1" s="23" t="s">
        <v>89</v>
      </c>
      <c r="H1" s="23" t="s">
        <v>90</v>
      </c>
    </row>
    <row r="2" spans="1:8" ht="91.5" customHeight="1">
      <c r="A2" s="44">
        <v>28</v>
      </c>
      <c r="B2" s="36" t="s">
        <v>48</v>
      </c>
      <c r="C2" s="36" t="s">
        <v>148</v>
      </c>
      <c r="D2" s="36">
        <v>4</v>
      </c>
      <c r="E2" s="36" t="s">
        <v>6</v>
      </c>
      <c r="F2" s="36">
        <v>1</v>
      </c>
      <c r="G2" s="48" t="s">
        <v>111</v>
      </c>
      <c r="H2" s="35"/>
    </row>
    <row r="3" spans="1:8" ht="102.75">
      <c r="A3" s="44">
        <v>29</v>
      </c>
      <c r="B3" s="36" t="s">
        <v>0</v>
      </c>
      <c r="C3" s="36" t="s">
        <v>149</v>
      </c>
      <c r="D3" s="36">
        <v>10</v>
      </c>
      <c r="E3" s="36" t="s">
        <v>6</v>
      </c>
      <c r="F3" s="36">
        <v>9</v>
      </c>
      <c r="G3" s="48" t="s">
        <v>112</v>
      </c>
      <c r="H3" s="35"/>
    </row>
    <row r="4" spans="1:8" ht="90" customHeight="1">
      <c r="A4" s="44">
        <v>30</v>
      </c>
      <c r="B4" s="36" t="s">
        <v>21</v>
      </c>
      <c r="C4" s="36" t="s">
        <v>80</v>
      </c>
      <c r="D4" s="36">
        <v>4</v>
      </c>
      <c r="E4" s="36" t="s">
        <v>4</v>
      </c>
      <c r="F4" s="36">
        <v>0</v>
      </c>
      <c r="G4" s="48" t="s">
        <v>113</v>
      </c>
      <c r="H4" s="35"/>
    </row>
    <row r="5" spans="1:8" ht="115.5">
      <c r="A5" s="44">
        <v>31</v>
      </c>
      <c r="B5" s="36" t="s">
        <v>124</v>
      </c>
      <c r="C5" s="36" t="s">
        <v>15</v>
      </c>
      <c r="D5" s="36">
        <v>4</v>
      </c>
      <c r="E5" s="36" t="s">
        <v>6</v>
      </c>
      <c r="F5" s="36">
        <v>3</v>
      </c>
      <c r="G5" s="48" t="s">
        <v>114</v>
      </c>
      <c r="H5" s="35"/>
    </row>
    <row r="6" spans="1:8" ht="51.75">
      <c r="A6" s="44">
        <v>32</v>
      </c>
      <c r="B6" s="36" t="s">
        <v>2</v>
      </c>
      <c r="C6" s="36" t="s">
        <v>120</v>
      </c>
      <c r="D6" s="36">
        <v>2</v>
      </c>
      <c r="E6" s="36" t="s">
        <v>6</v>
      </c>
      <c r="F6" s="36">
        <v>1</v>
      </c>
      <c r="G6" s="48" t="s">
        <v>115</v>
      </c>
      <c r="H6" s="35"/>
    </row>
    <row r="7" spans="1:8" ht="64.5">
      <c r="A7" s="44">
        <v>33</v>
      </c>
      <c r="B7" s="36" t="s">
        <v>22</v>
      </c>
      <c r="C7" s="36" t="s">
        <v>58</v>
      </c>
      <c r="D7" s="36">
        <v>2</v>
      </c>
      <c r="E7" s="36" t="s">
        <v>5</v>
      </c>
      <c r="F7" s="36">
        <v>2</v>
      </c>
      <c r="G7" s="48" t="s">
        <v>116</v>
      </c>
      <c r="H7" s="35"/>
    </row>
    <row r="8" spans="1:8" ht="39">
      <c r="A8" s="44">
        <v>34</v>
      </c>
      <c r="B8" s="36" t="s">
        <v>53</v>
      </c>
      <c r="C8" s="36" t="s">
        <v>20</v>
      </c>
      <c r="D8" s="36">
        <v>2</v>
      </c>
      <c r="E8" s="36" t="s">
        <v>5</v>
      </c>
      <c r="F8" s="36">
        <v>2</v>
      </c>
      <c r="G8" s="48" t="s">
        <v>117</v>
      </c>
      <c r="H8" s="35"/>
    </row>
    <row r="9" spans="1:8" ht="39">
      <c r="A9" s="44">
        <v>35</v>
      </c>
      <c r="B9" s="36" t="s">
        <v>125</v>
      </c>
      <c r="C9" s="36" t="s">
        <v>121</v>
      </c>
      <c r="D9" s="36">
        <v>2</v>
      </c>
      <c r="E9" s="36" t="s">
        <v>5</v>
      </c>
      <c r="F9" s="36">
        <v>2</v>
      </c>
      <c r="G9" s="48" t="s">
        <v>118</v>
      </c>
      <c r="H9" s="35"/>
    </row>
    <row r="10" spans="1:8" ht="18.75">
      <c r="A10" s="25" t="s">
        <v>85</v>
      </c>
      <c r="B10" s="8"/>
      <c r="C10" s="8"/>
      <c r="D10" s="9">
        <f>SUM(D2:D9)</f>
        <v>30</v>
      </c>
      <c r="E10" s="9"/>
      <c r="F10" s="9">
        <f>SUM(F2:F9)</f>
        <v>20</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69" t="s">
        <v>87</v>
      </c>
      <c r="B1" s="70"/>
      <c r="C1" s="6" t="s">
        <v>10</v>
      </c>
      <c r="D1" s="6" t="s">
        <v>88</v>
      </c>
      <c r="E1" s="6" t="s">
        <v>3</v>
      </c>
      <c r="F1" s="6" t="s">
        <v>83</v>
      </c>
      <c r="G1" s="6" t="s">
        <v>89</v>
      </c>
      <c r="H1" s="6" t="s">
        <v>90</v>
      </c>
    </row>
    <row r="2" spans="1:8" ht="39">
      <c r="A2" s="45">
        <v>36</v>
      </c>
      <c r="B2" s="36" t="s">
        <v>16</v>
      </c>
      <c r="C2" s="36" t="s">
        <v>17</v>
      </c>
      <c r="D2" s="36">
        <v>2</v>
      </c>
      <c r="E2" s="36" t="s">
        <v>4</v>
      </c>
      <c r="F2" s="36">
        <v>0</v>
      </c>
      <c r="G2" s="36" t="s">
        <v>161</v>
      </c>
      <c r="H2" s="33"/>
    </row>
    <row r="3" spans="1:8" s="18" customFormat="1" ht="39">
      <c r="A3" s="45">
        <v>37</v>
      </c>
      <c r="B3" s="36" t="s">
        <v>9</v>
      </c>
      <c r="C3" s="36" t="s">
        <v>81</v>
      </c>
      <c r="D3" s="36">
        <v>2</v>
      </c>
      <c r="E3" s="36" t="s">
        <v>5</v>
      </c>
      <c r="F3" s="36">
        <v>2</v>
      </c>
      <c r="G3" s="36" t="s">
        <v>162</v>
      </c>
      <c r="H3" s="32"/>
    </row>
    <row r="4" spans="1:8" s="18" customFormat="1" ht="115.5">
      <c r="A4" s="45">
        <v>38</v>
      </c>
      <c r="B4" s="36" t="s">
        <v>173</v>
      </c>
      <c r="C4" s="36" t="s">
        <v>133</v>
      </c>
      <c r="D4" s="36">
        <v>2</v>
      </c>
      <c r="E4" s="36" t="s">
        <v>6</v>
      </c>
      <c r="F4" s="36">
        <v>1</v>
      </c>
      <c r="G4" s="36" t="s">
        <v>179</v>
      </c>
      <c r="H4" s="32"/>
    </row>
    <row r="5" spans="1:8" s="18" customFormat="1" ht="51.75">
      <c r="A5" s="45">
        <v>39</v>
      </c>
      <c r="B5" s="36" t="s">
        <v>82</v>
      </c>
      <c r="C5" s="36" t="s">
        <v>33</v>
      </c>
      <c r="D5" s="36">
        <v>2</v>
      </c>
      <c r="E5" s="36" t="s">
        <v>5</v>
      </c>
      <c r="F5" s="36">
        <v>2</v>
      </c>
      <c r="G5" s="36" t="s">
        <v>180</v>
      </c>
      <c r="H5" s="32"/>
    </row>
    <row r="6" spans="1:8" s="18" customFormat="1" ht="102.75">
      <c r="A6" s="45">
        <v>40</v>
      </c>
      <c r="B6" s="36" t="s">
        <v>44</v>
      </c>
      <c r="C6" s="36" t="s">
        <v>34</v>
      </c>
      <c r="D6" s="36">
        <v>2</v>
      </c>
      <c r="E6" s="36" t="s">
        <v>6</v>
      </c>
      <c r="F6" s="36">
        <v>1</v>
      </c>
      <c r="G6" s="36" t="s">
        <v>154</v>
      </c>
      <c r="H6" s="32"/>
    </row>
    <row r="7" spans="1:8" s="18" customFormat="1" ht="90">
      <c r="A7" s="45">
        <v>41</v>
      </c>
      <c r="B7" s="36" t="s">
        <v>78</v>
      </c>
      <c r="C7" s="36" t="s">
        <v>59</v>
      </c>
      <c r="D7" s="36">
        <v>2</v>
      </c>
      <c r="E7" s="36" t="s">
        <v>6</v>
      </c>
      <c r="F7" s="36">
        <v>1</v>
      </c>
      <c r="G7" s="36" t="s">
        <v>140</v>
      </c>
      <c r="H7" s="32"/>
    </row>
    <row r="8" spans="1:8" s="18" customFormat="1" ht="26.25">
      <c r="A8" s="45">
        <v>42</v>
      </c>
      <c r="B8" s="36" t="s">
        <v>79</v>
      </c>
      <c r="C8" s="36" t="s">
        <v>172</v>
      </c>
      <c r="D8" s="36">
        <v>2</v>
      </c>
      <c r="E8" s="36" t="s">
        <v>4</v>
      </c>
      <c r="F8" s="36">
        <v>0</v>
      </c>
      <c r="G8" s="36" t="s">
        <v>141</v>
      </c>
      <c r="H8" s="32"/>
    </row>
    <row r="9" spans="1:8" s="18" customFormat="1" ht="64.5">
      <c r="A9" s="45">
        <v>43</v>
      </c>
      <c r="B9" s="36" t="s">
        <v>26</v>
      </c>
      <c r="C9" s="36" t="s">
        <v>27</v>
      </c>
      <c r="D9" s="36">
        <v>2</v>
      </c>
      <c r="E9" s="36" t="s">
        <v>4</v>
      </c>
      <c r="F9" s="36">
        <v>0</v>
      </c>
      <c r="G9" s="36" t="s">
        <v>142</v>
      </c>
      <c r="H9" s="32"/>
    </row>
    <row r="10" spans="1:8" s="18" customFormat="1" ht="15">
      <c r="A10" s="45">
        <v>44</v>
      </c>
      <c r="B10" s="36" t="s">
        <v>108</v>
      </c>
      <c r="C10" s="36" t="s">
        <v>109</v>
      </c>
      <c r="D10" s="36">
        <v>2</v>
      </c>
      <c r="E10" s="36" t="s">
        <v>5</v>
      </c>
      <c r="F10" s="36">
        <v>2</v>
      </c>
      <c r="G10" s="36" t="s">
        <v>155</v>
      </c>
      <c r="H10" s="32"/>
    </row>
    <row r="11" spans="1:8" s="18" customFormat="1" ht="64.5">
      <c r="A11" s="45">
        <v>45</v>
      </c>
      <c r="B11" s="36" t="s">
        <v>110</v>
      </c>
      <c r="C11" s="36" t="s">
        <v>134</v>
      </c>
      <c r="D11" s="36">
        <v>2</v>
      </c>
      <c r="E11" s="36" t="s">
        <v>5</v>
      </c>
      <c r="F11" s="36">
        <v>2</v>
      </c>
      <c r="G11" s="36" t="s">
        <v>163</v>
      </c>
      <c r="H11" s="32"/>
    </row>
    <row r="12" spans="1:8" s="18" customFormat="1" ht="179.25">
      <c r="A12" s="45">
        <v>46</v>
      </c>
      <c r="B12" s="36" t="s">
        <v>69</v>
      </c>
      <c r="C12" s="36" t="s">
        <v>70</v>
      </c>
      <c r="D12" s="36">
        <v>4</v>
      </c>
      <c r="E12" s="36" t="s">
        <v>6</v>
      </c>
      <c r="F12" s="36">
        <v>3</v>
      </c>
      <c r="G12" s="36" t="s">
        <v>177</v>
      </c>
      <c r="H12" s="32"/>
    </row>
    <row r="13" spans="1:8" s="18" customFormat="1" ht="51.75">
      <c r="A13" s="45">
        <v>47</v>
      </c>
      <c r="B13" s="36" t="s">
        <v>71</v>
      </c>
      <c r="C13" s="36" t="s">
        <v>135</v>
      </c>
      <c r="D13" s="36">
        <v>2</v>
      </c>
      <c r="E13" s="36" t="s">
        <v>6</v>
      </c>
      <c r="F13" s="36">
        <v>1</v>
      </c>
      <c r="G13" s="36" t="s">
        <v>138</v>
      </c>
      <c r="H13" s="32"/>
    </row>
    <row r="14" spans="1:8" s="18" customFormat="1" ht="39">
      <c r="A14" s="45">
        <v>48</v>
      </c>
      <c r="B14" s="36" t="s">
        <v>127</v>
      </c>
      <c r="C14" s="36" t="s">
        <v>128</v>
      </c>
      <c r="D14" s="36">
        <v>2</v>
      </c>
      <c r="E14" s="36" t="s">
        <v>4</v>
      </c>
      <c r="F14" s="36">
        <v>0</v>
      </c>
      <c r="G14" s="36" t="s">
        <v>139</v>
      </c>
      <c r="H14" s="32"/>
    </row>
    <row r="15" spans="1:8" s="18" customFormat="1" ht="51.75">
      <c r="A15" s="45">
        <v>49</v>
      </c>
      <c r="B15" s="36" t="s">
        <v>66</v>
      </c>
      <c r="C15" s="36" t="s">
        <v>129</v>
      </c>
      <c r="D15" s="36">
        <v>2</v>
      </c>
      <c r="E15" s="36" t="s">
        <v>4</v>
      </c>
      <c r="F15" s="36">
        <v>0</v>
      </c>
      <c r="G15" s="36" t="s">
        <v>178</v>
      </c>
      <c r="H15" s="32"/>
    </row>
    <row r="16" spans="1:8" ht="21.75" customHeight="1">
      <c r="A16" s="28" t="s">
        <v>85</v>
      </c>
      <c r="B16" s="29"/>
      <c r="C16" s="29"/>
      <c r="D16" s="20">
        <f>SUM(D2:D15)</f>
        <v>30</v>
      </c>
      <c r="E16" s="20"/>
      <c r="F16" s="20">
        <f>SUM(F2:F15)</f>
        <v>15</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2" sqref="A2"/>
    </sheetView>
  </sheetViews>
  <sheetFormatPr defaultColWidth="11.421875" defaultRowHeight="15"/>
  <cols>
    <col min="1" max="1" width="11.421875" style="0" customWidth="1"/>
    <col min="2" max="2" width="89.57421875" style="0" customWidth="1"/>
    <col min="3" max="3" width="72.57421875" style="0" customWidth="1"/>
    <col min="4" max="5" width="13.28125" style="0" customWidth="1"/>
    <col min="6" max="6" width="11.421875" style="0" customWidth="1"/>
    <col min="7" max="7" width="24.140625" style="0" customWidth="1"/>
    <col min="8" max="8" width="26.8515625" style="0" customWidth="1"/>
  </cols>
  <sheetData>
    <row r="1" spans="1:8" ht="18.75">
      <c r="A1" s="71" t="s">
        <v>87</v>
      </c>
      <c r="B1" s="72"/>
      <c r="C1" s="15" t="s">
        <v>10</v>
      </c>
      <c r="D1" s="16" t="s">
        <v>88</v>
      </c>
      <c r="E1" s="16" t="s">
        <v>3</v>
      </c>
      <c r="F1" s="16" t="s">
        <v>83</v>
      </c>
      <c r="G1" s="16" t="s">
        <v>89</v>
      </c>
      <c r="H1" s="16" t="s">
        <v>90</v>
      </c>
    </row>
    <row r="2" spans="1:8" s="18" customFormat="1" ht="39">
      <c r="A2" s="44">
        <v>50</v>
      </c>
      <c r="B2" s="36" t="s">
        <v>65</v>
      </c>
      <c r="C2" s="36" t="s">
        <v>1</v>
      </c>
      <c r="D2" s="36">
        <v>2</v>
      </c>
      <c r="E2" s="36" t="s">
        <v>6</v>
      </c>
      <c r="F2" s="36">
        <v>1</v>
      </c>
      <c r="G2" s="36" t="s">
        <v>156</v>
      </c>
      <c r="H2" s="36"/>
    </row>
    <row r="3" spans="1:8" s="18" customFormat="1" ht="39">
      <c r="A3" s="44">
        <v>51</v>
      </c>
      <c r="B3" s="36" t="s">
        <v>103</v>
      </c>
      <c r="C3" s="36" t="s">
        <v>104</v>
      </c>
      <c r="D3" s="36">
        <v>2</v>
      </c>
      <c r="E3" s="36" t="s">
        <v>4</v>
      </c>
      <c r="F3" s="36">
        <v>0</v>
      </c>
      <c r="G3" s="36"/>
      <c r="H3" s="36"/>
    </row>
    <row r="4" spans="1:8" s="18" customFormat="1" ht="51.75">
      <c r="A4" s="44">
        <v>52</v>
      </c>
      <c r="B4" s="36" t="s">
        <v>67</v>
      </c>
      <c r="C4" s="36" t="s">
        <v>150</v>
      </c>
      <c r="D4" s="36">
        <v>2</v>
      </c>
      <c r="E4" s="36" t="s">
        <v>5</v>
      </c>
      <c r="F4" s="36">
        <v>2</v>
      </c>
      <c r="G4" s="36" t="s">
        <v>157</v>
      </c>
      <c r="H4" s="36"/>
    </row>
    <row r="5" spans="1:8" s="18" customFormat="1" ht="26.25">
      <c r="A5" s="44">
        <v>53</v>
      </c>
      <c r="B5" s="36" t="s">
        <v>43</v>
      </c>
      <c r="C5" s="36" t="s">
        <v>151</v>
      </c>
      <c r="D5" s="36">
        <v>2</v>
      </c>
      <c r="E5" s="36" t="s">
        <v>4</v>
      </c>
      <c r="F5" s="36">
        <v>0</v>
      </c>
      <c r="G5" s="36"/>
      <c r="H5" s="36"/>
    </row>
    <row r="6" spans="1:8" s="18" customFormat="1" ht="18.75">
      <c r="A6" s="26" t="s">
        <v>85</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91.57421875" style="0" customWidth="1"/>
    <col min="3" max="3" width="35.7109375" style="0" customWidth="1"/>
    <col min="4" max="5" width="12.140625" style="0" customWidth="1"/>
    <col min="6" max="6" width="11.421875" style="0" customWidth="1"/>
    <col min="7" max="7" width="40.57421875" style="0" customWidth="1"/>
    <col min="8" max="8" width="29.57421875" style="0" customWidth="1"/>
  </cols>
  <sheetData>
    <row r="1" spans="1:8" ht="18.75">
      <c r="A1" s="67" t="s">
        <v>87</v>
      </c>
      <c r="B1" s="68"/>
      <c r="C1" s="15" t="s">
        <v>10</v>
      </c>
      <c r="D1" s="23" t="s">
        <v>88</v>
      </c>
      <c r="E1" s="23" t="s">
        <v>3</v>
      </c>
      <c r="F1" s="23" t="s">
        <v>83</v>
      </c>
      <c r="G1" s="23" t="s">
        <v>89</v>
      </c>
      <c r="H1" s="23" t="s">
        <v>90</v>
      </c>
    </row>
    <row r="2" spans="1:8" ht="51.75">
      <c r="A2" s="44">
        <v>54</v>
      </c>
      <c r="B2" s="46" t="s">
        <v>41</v>
      </c>
      <c r="C2" s="46" t="s">
        <v>42</v>
      </c>
      <c r="D2" s="36">
        <v>2</v>
      </c>
      <c r="E2" s="36" t="s">
        <v>6</v>
      </c>
      <c r="F2" s="36">
        <v>1</v>
      </c>
      <c r="G2" s="36" t="s">
        <v>158</v>
      </c>
      <c r="H2" s="35"/>
    </row>
    <row r="3" spans="1:8" ht="26.25">
      <c r="A3" s="44">
        <v>55</v>
      </c>
      <c r="B3" s="46" t="s">
        <v>39</v>
      </c>
      <c r="C3" s="46" t="s">
        <v>42</v>
      </c>
      <c r="D3" s="36">
        <v>2</v>
      </c>
      <c r="E3" s="36" t="s">
        <v>6</v>
      </c>
      <c r="F3" s="36">
        <v>1</v>
      </c>
      <c r="G3" s="36" t="s">
        <v>159</v>
      </c>
      <c r="H3" s="35"/>
    </row>
    <row r="4" spans="1:8" ht="26.25">
      <c r="A4" s="44">
        <v>56</v>
      </c>
      <c r="B4" s="46" t="s">
        <v>40</v>
      </c>
      <c r="C4" s="46" t="s">
        <v>42</v>
      </c>
      <c r="D4" s="36">
        <v>2</v>
      </c>
      <c r="E4" s="36" t="s">
        <v>5</v>
      </c>
      <c r="F4" s="36">
        <v>2</v>
      </c>
      <c r="G4" s="36" t="s">
        <v>160</v>
      </c>
      <c r="H4" s="35"/>
    </row>
    <row r="5" spans="1:8" ht="25.5">
      <c r="A5" s="44">
        <v>57</v>
      </c>
      <c r="B5" s="46" t="s">
        <v>45</v>
      </c>
      <c r="C5" s="46" t="s">
        <v>42</v>
      </c>
      <c r="D5" s="36">
        <v>2</v>
      </c>
      <c r="E5" s="36" t="s">
        <v>4</v>
      </c>
      <c r="F5" s="36">
        <v>0</v>
      </c>
      <c r="G5" s="36"/>
      <c r="H5" s="35"/>
    </row>
    <row r="6" spans="1:8" ht="39">
      <c r="A6" s="44">
        <v>58</v>
      </c>
      <c r="B6" s="46" t="s">
        <v>19</v>
      </c>
      <c r="C6" s="46" t="s">
        <v>42</v>
      </c>
      <c r="D6" s="36">
        <v>2</v>
      </c>
      <c r="E6" s="36" t="s">
        <v>6</v>
      </c>
      <c r="F6" s="36">
        <v>1</v>
      </c>
      <c r="G6" s="36" t="s">
        <v>174</v>
      </c>
      <c r="H6" s="35"/>
    </row>
    <row r="7" spans="1:8" ht="15">
      <c r="A7" s="44">
        <v>59</v>
      </c>
      <c r="B7" s="46" t="s">
        <v>130</v>
      </c>
      <c r="C7" s="46" t="s">
        <v>42</v>
      </c>
      <c r="D7" s="36">
        <v>2</v>
      </c>
      <c r="E7" s="36" t="s">
        <v>4</v>
      </c>
      <c r="F7" s="36">
        <v>0</v>
      </c>
      <c r="G7" s="36"/>
      <c r="H7" s="35"/>
    </row>
    <row r="8" spans="1:8" ht="39">
      <c r="A8" s="44">
        <v>60</v>
      </c>
      <c r="B8" s="46" t="s">
        <v>18</v>
      </c>
      <c r="C8" s="46" t="s">
        <v>42</v>
      </c>
      <c r="D8" s="36">
        <v>2</v>
      </c>
      <c r="E8" s="36" t="s">
        <v>5</v>
      </c>
      <c r="F8" s="36">
        <v>2</v>
      </c>
      <c r="G8" s="36" t="s">
        <v>175</v>
      </c>
      <c r="H8" s="35"/>
    </row>
    <row r="9" spans="1:8" ht="25.5">
      <c r="A9" s="44">
        <v>61</v>
      </c>
      <c r="B9" s="31" t="s">
        <v>105</v>
      </c>
      <c r="C9" s="46" t="s">
        <v>42</v>
      </c>
      <c r="D9" s="36">
        <v>2</v>
      </c>
      <c r="E9" s="36" t="s">
        <v>5</v>
      </c>
      <c r="F9" s="36">
        <v>2</v>
      </c>
      <c r="G9" s="36" t="s">
        <v>176</v>
      </c>
      <c r="H9" s="35"/>
    </row>
    <row r="10" spans="1:8" ht="18.75">
      <c r="A10" s="4" t="s">
        <v>85</v>
      </c>
      <c r="B10" s="26"/>
      <c r="C10" s="5"/>
      <c r="D10" s="2">
        <f>SUM(D2:D9)</f>
        <v>16</v>
      </c>
      <c r="E10" s="2"/>
      <c r="F10" s="2">
        <f>SUM(F2:F9)</f>
        <v>9</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cp:lastModifiedBy>
  <cp:lastPrinted>2011-09-20T20:28:28Z</cp:lastPrinted>
  <dcterms:created xsi:type="dcterms:W3CDTF">2010-08-23T12:04:41Z</dcterms:created>
  <dcterms:modified xsi:type="dcterms:W3CDTF">2012-04-18T11:59:54Z</dcterms:modified>
  <cp:category/>
  <cp:version/>
  <cp:contentType/>
  <cp:contentStatus/>
</cp:coreProperties>
</file>