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90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<sst xmlns="http://schemas.openxmlformats.org/spreadsheetml/2006/main" count="291" uniqueCount="170">
  <si>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</si>
  <si>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</si>
  <si>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</si>
  <si>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</si>
  <si>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 xml:space="preserve">This is very difficult to judge - the Art 2 definition includes all public authorities and local authorities - but given the vagueness of this language it is impossible to conclusively assign points here. </t>
  </si>
  <si>
    <t>..</t>
  </si>
  <si>
    <t>.</t>
  </si>
  <si>
    <t>Score: 51</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</si>
  <si>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</si>
  <si>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</si>
  <si>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Comments: This was one of our more difficult ratings, since our reviewer was working from a translation that is tough to make sense of in some areas (particularly with the law's scope of application). Unfortunately, we also do not have a local expert for this country, meaning that we were unable to correct these potential misperceptions. However, the law has definite weaknesses, including the absence of sanctions for contravention of the act and the lack of promotional measures. The lack of an administrative appeal body also hurt the country's score, though it probably stands to gain 4-6 points in that section since our lack of knowledge of their judicial review mechanism made it difficult to properly assess their scores here.</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</si>
  <si>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</si>
  <si>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</si>
  <si>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</si>
  <si>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</si>
  <si>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</si>
  <si>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</si>
  <si>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</si>
  <si>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</si>
  <si>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</si>
  <si>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</si>
  <si>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</si>
  <si>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Score 1-3 points if limited definition of information information such as not "internal documents" or databases excluded, 4 points for all information with no exceptions.</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</si>
  <si>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</si>
  <si>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</si>
  <si>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</si>
  <si>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</si>
  <si>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</si>
  <si>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</si>
  <si>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</si>
  <si>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</si>
  <si>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</si>
  <si>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</si>
  <si>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</si>
  <si>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</si>
  <si>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</si>
  <si>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</si>
  <si>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</si>
  <si>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</si>
  <si>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</si>
  <si>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</si>
  <si>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</si>
  <si>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</si>
  <si>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</si>
  <si>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</si>
  <si>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</si>
  <si>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</si>
  <si>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</si>
  <si>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</si>
  <si>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</si>
  <si>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</si>
  <si>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</si>
  <si>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</si>
  <si>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</si>
  <si>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</si>
  <si>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</si>
  <si>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</si>
  <si>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</si>
  <si>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</si>
  <si>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</si>
  <si>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</si>
  <si>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</si>
  <si>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</si>
  <si>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</si>
  <si>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There is a system for redressing the problem of public authorities which systematically fail to disclose information or underperform (either through imposing sanctions on them or requiring remedial actions of them).</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</si>
  <si>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</si>
  <si>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</si>
  <si>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</si>
  <si>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</si>
  <si>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</si>
  <si>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</si>
  <si>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</si>
  <si>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</si>
  <si>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</si>
  <si>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</si>
  <si>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</si>
  <si>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</si>
  <si>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</si>
  <si>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</si>
  <si>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</si>
  <si>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</si>
  <si>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</si>
  <si>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</si>
  <si>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</si>
  <si>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</si>
  <si>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</si>
  <si>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</si>
  <si>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</si>
  <si>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</si>
  <si>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</si>
  <si>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respond to requests as soon as possible.</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</si>
  <si>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</si>
  <si>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</si>
  <si>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</si>
  <si>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</si>
  <si>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</si>
  <si>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</si>
  <si>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</si>
  <si>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</si>
  <si>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</si>
  <si>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</si>
  <si>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</si>
  <si>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</si>
  <si>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</si>
  <si>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</si>
  <si>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</si>
  <si>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</si>
  <si>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</si>
  <si>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</si>
  <si>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</si>
  <si>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</si>
  <si>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</si>
  <si>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</si>
  <si>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</si>
  <si>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</si>
  <si>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</si>
  <si>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</si>
  <si>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</si>
  <si>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</si>
  <si>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</si>
  <si>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</si>
  <si>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</si>
  <si>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</si>
  <si>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</si>
  <si>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Not in the constitution.</t>
  </si>
  <si>
    <t>Art 6(1)(f)</t>
  </si>
  <si>
    <t>Art 6(1)</t>
  </si>
  <si>
    <t>4(1)(b) includes legal persons with no citizenship requirement</t>
  </si>
  <si>
    <t>Art 2 definition of documents and information is suitably broad.</t>
  </si>
  <si>
    <t>Art 2 definitions seem to imply this.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</si>
  <si>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</si>
  <si>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</si>
  <si>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</si>
  <si>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</si>
  <si>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</si>
  <si>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Name of the law and link: The Right to Access Information</t>
  </si>
  <si>
    <t>Person in charge: Michael Karanicolas</t>
  </si>
  <si>
    <t>10(1)(b)</t>
  </si>
  <si>
    <t>12(2) - requirement for name, postal address, and a phone/fax/email contact for clarification</t>
  </si>
  <si>
    <t>7(5) allows requests to be made through any media.</t>
  </si>
  <si>
    <t>12(2) refers to clarification procedures.</t>
  </si>
  <si>
    <t>13(7) seems to imply this</t>
  </si>
  <si>
    <t>13(2) - referrals, not transfers.</t>
  </si>
  <si>
    <t>7(4)</t>
  </si>
  <si>
    <t>13(1)</t>
  </si>
  <si>
    <t>13(1) - 30 calendar days</t>
  </si>
  <si>
    <t>13(1) - 15 days plus requirement for notice</t>
  </si>
  <si>
    <t>No mention of fees, but in the absence of any enumeration on the subject this review cannot assume that all requesting procedures are free.</t>
  </si>
  <si>
    <t>No - art 5(1) references the state secrets law and other laws, reinforced by 14(d).</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</si>
  <si>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</si>
  <si>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</si>
  <si>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</si>
  <si>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 xml:space="preserve">14(1)(a) - state or official secrets - too broad. </t>
  </si>
  <si>
    <t>14(1)(c) the implementation in accordance with the law of search operations and investigative activities. 14(2) memoranda, correspondence, assignments of officials and other information in-house nature.</t>
  </si>
  <si>
    <t>5(2)(d) seems to say that, where info concerns rights or freedoms, the exceptions don't apply. This is reinforced by 7(2), however it's not quite broad enough to warrant 4 points, since it mentions specific rights to protect rather than anything that's in the public interest to know.</t>
  </si>
  <si>
    <t>14(1)(d)</t>
  </si>
  <si>
    <t>14(3)</t>
  </si>
  <si>
    <t>14(3) allows for appeals - but provides no guidance on how they function.</t>
  </si>
  <si>
    <t>14(3) and (3)(2) hint at this, but are vague.</t>
  </si>
  <si>
    <t>11(1)(b) - though this is somewhat vague</t>
  </si>
  <si>
    <t>11(3) seems to mandate this, but not for all documents.</t>
  </si>
  <si>
    <t>Findings</t>
  </si>
  <si>
    <t>No</t>
  </si>
  <si>
    <t>Yes</t>
  </si>
  <si>
    <t>Partially</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</si>
  <si>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</si>
  <si>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</si>
  <si>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</si>
  <si>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</si>
  <si>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Country: Tajikistan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</si>
</sst>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1"/>
      <color indexed="8"/>
      <name val="Verdana"/>
      <family val="0"/>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7" xfId="0" applyFont="1" applyFill="1" applyBorder="1" applyAlignment="1">
      <alignment horizontal="center" vertical="center" wrapText="1"/>
    </xf>
    <xf numFmtId="0" fontId="12" fillId="0" borderId="10" xfId="0" applyFont="1" applyFill="1" applyBorder="1" applyAlignment="1">
      <alignment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Fill="1" applyBorder="1" applyAlignment="1">
      <alignment horizontal="right" wrapText="1"/>
    </xf>
    <xf numFmtId="0" fontId="12" fillId="0" borderId="17" xfId="0" applyFont="1" applyFill="1" applyBorder="1" applyAlignment="1">
      <alignment horizontal="righ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6" fillId="0" borderId="17" xfId="0" applyFont="1" applyFill="1" applyBorder="1" applyAlignment="1">
      <alignment horizontal="left" wrapText="1"/>
    </xf>
    <xf numFmtId="0" fontId="4" fillId="0" borderId="0" xfId="0" applyFont="1" applyAlignment="1">
      <alignment wrapText="1"/>
    </xf>
    <xf numFmtId="0" fontId="0" fillId="0" borderId="0" xfId="0" applyAlignment="1">
      <alignmen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xf>
    <xf numFmtId="0" fontId="6" fillId="0" borderId="16" xfId="0" applyFont="1" applyBorder="1" applyAlignment="1">
      <alignment horizontal="right"/>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workbookViewId="0" topLeftCell="A12">
      <selection activeCell="A12" sqref="A12"/>
    </sheetView>
  </sheetViews>
  <sheetFormatPr defaultColWidth="11.57421875" defaultRowHeight="15"/>
  <cols>
    <col min="1" max="1" width="36.140625" style="0" customWidth="1"/>
    <col min="2" max="3" width="16.140625" style="0" customWidth="1"/>
    <col min="4" max="16384" width="11.421875" style="0" customWidth="1"/>
  </cols>
  <sheetData>
    <row r="1" ht="18">
      <c r="A1" s="3" t="s">
        <v>11</v>
      </c>
    </row>
    <row r="4" ht="13.5">
      <c r="A4" s="1" t="s">
        <v>169</v>
      </c>
    </row>
    <row r="6" ht="13.5">
      <c r="A6" s="1" t="s">
        <v>135</v>
      </c>
    </row>
    <row r="8" ht="13.5">
      <c r="A8" s="1" t="s">
        <v>136</v>
      </c>
    </row>
    <row r="11" spans="1:6" ht="108.75" customHeight="1">
      <c r="A11" s="60" t="s">
        <v>10</v>
      </c>
      <c r="B11" s="61"/>
      <c r="C11" s="61"/>
      <c r="D11" s="61"/>
      <c r="E11" s="61"/>
      <c r="F11" s="61"/>
    </row>
    <row r="14" ht="13.5">
      <c r="A14" s="1" t="s">
        <v>7</v>
      </c>
    </row>
    <row r="16" spans="1:3" ht="13.5">
      <c r="A16" s="10" t="s">
        <v>48</v>
      </c>
      <c r="B16" s="10" t="s">
        <v>52</v>
      </c>
      <c r="C16" s="10" t="s">
        <v>49</v>
      </c>
    </row>
    <row r="17" spans="1:3" ht="13.5">
      <c r="A17" s="7" t="s">
        <v>47</v>
      </c>
      <c r="B17" s="7">
        <f>'1. Right of Access'!D6</f>
        <v>6</v>
      </c>
      <c r="C17" s="12">
        <f>'1. Right of Access'!F6</f>
        <v>4</v>
      </c>
    </row>
    <row r="18" spans="1:5" ht="13.5">
      <c r="A18" s="7" t="s">
        <v>16</v>
      </c>
      <c r="B18" s="7">
        <f>'2. Scope'!D11</f>
        <v>30</v>
      </c>
      <c r="C18" s="7">
        <f>'2. Scope'!F11</f>
        <v>8</v>
      </c>
      <c r="E18" s="19"/>
    </row>
    <row r="19" spans="1:3" ht="13.5">
      <c r="A19" s="7" t="s">
        <v>15</v>
      </c>
      <c r="B19" s="7">
        <f>'3. Requesting Procedures '!D17</f>
        <v>30</v>
      </c>
      <c r="C19" s="12">
        <f>'3. Requesting Procedures '!F17</f>
        <v>19</v>
      </c>
    </row>
    <row r="20" spans="1:3" ht="13.5">
      <c r="A20" s="7" t="s">
        <v>34</v>
      </c>
      <c r="B20" s="7">
        <f>'4. Exceptions and Refusals  '!D10</f>
        <v>30</v>
      </c>
      <c r="C20" s="12">
        <f>'4. Exceptions and Refusals  '!F10</f>
        <v>16</v>
      </c>
    </row>
    <row r="21" spans="1:3" ht="13.5">
      <c r="A21" s="7" t="s">
        <v>14</v>
      </c>
      <c r="B21" s="7">
        <f>'5. Appeals '!D16</f>
        <v>30</v>
      </c>
      <c r="C21" s="12">
        <f>'5. Appeals '!F16</f>
        <v>2</v>
      </c>
    </row>
    <row r="22" spans="1:3" ht="13.5">
      <c r="A22" s="7" t="s">
        <v>13</v>
      </c>
      <c r="B22" s="7">
        <f>'6. Sanctions and Protections '!D6</f>
        <v>8</v>
      </c>
      <c r="C22" s="7">
        <f>'6. Sanctions and Protections '!F6</f>
        <v>0</v>
      </c>
    </row>
    <row r="23" spans="1:3" ht="13.5">
      <c r="A23" s="7" t="s">
        <v>12</v>
      </c>
      <c r="B23" s="7">
        <f>'7. Promotional Measures '!D10</f>
        <v>16</v>
      </c>
      <c r="C23" s="12">
        <f>'7. Promotional Measures '!F10</f>
        <v>2</v>
      </c>
    </row>
    <row r="24" spans="1:3" ht="13.5">
      <c r="A24" s="9" t="s">
        <v>50</v>
      </c>
      <c r="B24" s="9">
        <f>SUM(B17:B23)</f>
        <v>150</v>
      </c>
      <c r="C24" s="9">
        <f>SUM(C17:C23)</f>
        <v>51</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1" sqref="A1:B1"/>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62" t="s">
        <v>53</v>
      </c>
      <c r="B1" s="63"/>
      <c r="C1" s="13" t="s">
        <v>106</v>
      </c>
      <c r="D1" s="14" t="s">
        <v>54</v>
      </c>
      <c r="E1" s="14" t="s">
        <v>161</v>
      </c>
      <c r="F1" s="14" t="s">
        <v>49</v>
      </c>
      <c r="G1" s="14" t="s">
        <v>55</v>
      </c>
      <c r="H1" s="14" t="s">
        <v>56</v>
      </c>
    </row>
    <row r="2" spans="1:8" ht="78">
      <c r="A2" s="39">
        <v>1</v>
      </c>
      <c r="B2" s="30" t="s">
        <v>134</v>
      </c>
      <c r="C2" s="30" t="s">
        <v>57</v>
      </c>
      <c r="D2" s="40">
        <v>2</v>
      </c>
      <c r="E2" s="40" t="s">
        <v>162</v>
      </c>
      <c r="F2" s="31">
        <v>0</v>
      </c>
      <c r="G2" s="31" t="s">
        <v>124</v>
      </c>
      <c r="H2" s="36"/>
    </row>
    <row r="3" spans="1:8" ht="39">
      <c r="A3" s="41">
        <v>2</v>
      </c>
      <c r="B3" s="33" t="s">
        <v>86</v>
      </c>
      <c r="C3" s="34" t="s">
        <v>85</v>
      </c>
      <c r="D3" s="42">
        <v>2</v>
      </c>
      <c r="E3" s="42" t="s">
        <v>163</v>
      </c>
      <c r="F3" s="35">
        <v>2</v>
      </c>
      <c r="G3" s="32" t="s">
        <v>125</v>
      </c>
      <c r="H3" s="36"/>
    </row>
    <row r="4" spans="1:8" ht="25.5">
      <c r="A4" s="64">
        <v>3</v>
      </c>
      <c r="B4" s="33" t="s">
        <v>60</v>
      </c>
      <c r="C4" s="37" t="s">
        <v>87</v>
      </c>
      <c r="D4" s="66">
        <v>2</v>
      </c>
      <c r="E4" s="43" t="s">
        <v>163</v>
      </c>
      <c r="F4" s="68">
        <v>2</v>
      </c>
      <c r="G4" s="32" t="s">
        <v>125</v>
      </c>
      <c r="H4" s="36"/>
    </row>
    <row r="5" spans="1:8" ht="13.5">
      <c r="A5" s="65"/>
      <c r="B5" s="30" t="s">
        <v>61</v>
      </c>
      <c r="C5" s="38" t="s">
        <v>87</v>
      </c>
      <c r="D5" s="67"/>
      <c r="E5" s="43" t="s">
        <v>163</v>
      </c>
      <c r="F5" s="69"/>
      <c r="G5" s="31" t="s">
        <v>126</v>
      </c>
      <c r="H5" s="36"/>
    </row>
    <row r="6" spans="1:8" ht="18">
      <c r="A6" s="4" t="s">
        <v>51</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1">
      <selection activeCell="F10" sqref="F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70" t="s">
        <v>53</v>
      </c>
      <c r="B1" s="71"/>
      <c r="C1" s="11" t="s">
        <v>106</v>
      </c>
      <c r="D1" s="6" t="s">
        <v>54</v>
      </c>
      <c r="E1" s="6" t="s">
        <v>161</v>
      </c>
      <c r="F1" s="6" t="s">
        <v>49</v>
      </c>
      <c r="G1" s="6" t="s">
        <v>55</v>
      </c>
      <c r="H1" s="6" t="s">
        <v>56</v>
      </c>
    </row>
    <row r="2" spans="1:8" ht="39.75">
      <c r="A2" s="51">
        <v>4</v>
      </c>
      <c r="B2" s="43" t="s">
        <v>62</v>
      </c>
      <c r="C2" s="43" t="s">
        <v>63</v>
      </c>
      <c r="D2" s="40">
        <v>2</v>
      </c>
      <c r="E2" s="40" t="s">
        <v>163</v>
      </c>
      <c r="F2" s="45">
        <v>2</v>
      </c>
      <c r="G2" s="45" t="s">
        <v>127</v>
      </c>
      <c r="H2" s="32"/>
    </row>
    <row r="3" spans="1:8" ht="52.5">
      <c r="A3" s="51">
        <v>5</v>
      </c>
      <c r="B3" s="43" t="s">
        <v>110</v>
      </c>
      <c r="C3" s="43" t="s">
        <v>22</v>
      </c>
      <c r="D3" s="40">
        <v>4</v>
      </c>
      <c r="E3" s="40" t="s">
        <v>163</v>
      </c>
      <c r="F3" s="45">
        <v>4</v>
      </c>
      <c r="G3" s="45" t="s">
        <v>128</v>
      </c>
      <c r="H3" s="32"/>
    </row>
    <row r="4" spans="1:8" ht="39.75">
      <c r="A4" s="51">
        <v>6</v>
      </c>
      <c r="B4" s="43" t="s">
        <v>107</v>
      </c>
      <c r="C4" s="43" t="s">
        <v>31</v>
      </c>
      <c r="D4" s="40">
        <v>2</v>
      </c>
      <c r="E4" s="40" t="s">
        <v>163</v>
      </c>
      <c r="F4" s="45">
        <v>2</v>
      </c>
      <c r="G4" s="45" t="s">
        <v>129</v>
      </c>
      <c r="H4" s="32"/>
    </row>
    <row r="5" spans="1:8" ht="144">
      <c r="A5" s="51">
        <v>7</v>
      </c>
      <c r="B5" s="43" t="s">
        <v>68</v>
      </c>
      <c r="C5" s="43" t="s">
        <v>80</v>
      </c>
      <c r="D5" s="40">
        <v>8</v>
      </c>
      <c r="E5" s="40" t="s">
        <v>163</v>
      </c>
      <c r="F5" s="45">
        <v>0</v>
      </c>
      <c r="G5" s="45" t="s">
        <v>4</v>
      </c>
      <c r="H5" s="32"/>
    </row>
    <row r="6" spans="1:8" ht="52.5">
      <c r="A6" s="51">
        <v>8</v>
      </c>
      <c r="B6" s="43" t="s">
        <v>9</v>
      </c>
      <c r="C6" s="43" t="s">
        <v>70</v>
      </c>
      <c r="D6" s="40">
        <v>4</v>
      </c>
      <c r="E6" s="40" t="s">
        <v>163</v>
      </c>
      <c r="F6" s="45">
        <v>0</v>
      </c>
      <c r="G6" s="45" t="s">
        <v>5</v>
      </c>
      <c r="H6" s="32"/>
    </row>
    <row r="7" spans="1:8" ht="66">
      <c r="A7" s="51">
        <v>9</v>
      </c>
      <c r="B7" s="43" t="s">
        <v>111</v>
      </c>
      <c r="C7" s="43" t="s">
        <v>151</v>
      </c>
      <c r="D7" s="40">
        <v>4</v>
      </c>
      <c r="E7" s="40" t="s">
        <v>163</v>
      </c>
      <c r="F7" s="45">
        <v>0</v>
      </c>
      <c r="G7" s="45" t="s">
        <v>5</v>
      </c>
      <c r="H7" s="32"/>
    </row>
    <row r="8" spans="1:8" ht="27">
      <c r="A8" s="51">
        <v>10</v>
      </c>
      <c r="B8" s="43" t="s">
        <v>69</v>
      </c>
      <c r="C8" s="43" t="s">
        <v>99</v>
      </c>
      <c r="D8" s="40">
        <v>2</v>
      </c>
      <c r="E8" s="40" t="s">
        <v>162</v>
      </c>
      <c r="F8" s="45">
        <v>0</v>
      </c>
      <c r="G8" s="45" t="s">
        <v>5</v>
      </c>
      <c r="H8" s="32"/>
    </row>
    <row r="9" spans="1:8" ht="27">
      <c r="A9" s="51">
        <v>11</v>
      </c>
      <c r="B9" s="43" t="s">
        <v>112</v>
      </c>
      <c r="C9" s="43" t="s">
        <v>100</v>
      </c>
      <c r="D9" s="40">
        <v>2</v>
      </c>
      <c r="E9" s="40" t="s">
        <v>163</v>
      </c>
      <c r="F9" s="45">
        <v>0</v>
      </c>
      <c r="G9" s="45" t="s">
        <v>6</v>
      </c>
      <c r="H9" s="32"/>
    </row>
    <row r="10" spans="1:8" ht="27">
      <c r="A10" s="51">
        <v>12</v>
      </c>
      <c r="B10" s="43" t="s">
        <v>113</v>
      </c>
      <c r="C10" s="43" t="s">
        <v>101</v>
      </c>
      <c r="D10" s="55">
        <v>2</v>
      </c>
      <c r="E10" s="59" t="s">
        <v>162</v>
      </c>
      <c r="F10" s="56">
        <v>0</v>
      </c>
      <c r="G10" s="45" t="s">
        <v>5</v>
      </c>
      <c r="H10" s="32"/>
    </row>
    <row r="11" spans="1:8" ht="18">
      <c r="A11" s="4" t="s">
        <v>51</v>
      </c>
      <c r="B11" s="5"/>
      <c r="C11" s="5"/>
      <c r="D11" s="24">
        <f>SUM(D2:D10)</f>
        <v>30</v>
      </c>
      <c r="E11" s="24"/>
      <c r="F11" s="2">
        <f>SUM(F2:F10)</f>
        <v>8</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72" t="s">
        <v>53</v>
      </c>
      <c r="B1" s="73"/>
      <c r="C1" s="15" t="s">
        <v>106</v>
      </c>
      <c r="D1" s="16" t="s">
        <v>54</v>
      </c>
      <c r="E1" s="16" t="s">
        <v>161</v>
      </c>
      <c r="F1" s="16" t="s">
        <v>49</v>
      </c>
      <c r="G1" s="16" t="s">
        <v>55</v>
      </c>
      <c r="H1" s="16" t="s">
        <v>56</v>
      </c>
    </row>
    <row r="2" spans="1:11" ht="13.5">
      <c r="A2" s="51">
        <v>13</v>
      </c>
      <c r="B2" s="43" t="s">
        <v>84</v>
      </c>
      <c r="C2" s="43" t="s">
        <v>102</v>
      </c>
      <c r="D2" s="40">
        <v>2</v>
      </c>
      <c r="E2" s="40" t="s">
        <v>163</v>
      </c>
      <c r="F2" s="40">
        <v>2</v>
      </c>
      <c r="G2" s="40" t="s">
        <v>137</v>
      </c>
      <c r="H2" s="36"/>
      <c r="I2" s="48"/>
      <c r="J2" s="48"/>
      <c r="K2" s="48"/>
    </row>
    <row r="3" spans="1:11" ht="52.5">
      <c r="A3" s="51">
        <v>14</v>
      </c>
      <c r="B3" s="43" t="s">
        <v>83</v>
      </c>
      <c r="C3" s="46" t="s">
        <v>119</v>
      </c>
      <c r="D3" s="40">
        <v>2</v>
      </c>
      <c r="E3" s="40" t="s">
        <v>163</v>
      </c>
      <c r="F3" s="40">
        <v>2</v>
      </c>
      <c r="G3" s="40" t="s">
        <v>138</v>
      </c>
      <c r="H3" s="36"/>
      <c r="I3" s="48"/>
      <c r="J3" s="48"/>
      <c r="K3" s="48"/>
    </row>
    <row r="4" spans="1:11" ht="52.5">
      <c r="A4" s="51">
        <v>15</v>
      </c>
      <c r="B4" s="43" t="s">
        <v>82</v>
      </c>
      <c r="C4" s="43" t="s">
        <v>168</v>
      </c>
      <c r="D4" s="40">
        <v>2</v>
      </c>
      <c r="E4" s="40" t="s">
        <v>163</v>
      </c>
      <c r="F4" s="40">
        <v>2</v>
      </c>
      <c r="G4" s="40" t="s">
        <v>139</v>
      </c>
      <c r="H4" s="36"/>
      <c r="I4" s="48"/>
      <c r="J4" s="48"/>
      <c r="K4" s="48"/>
    </row>
    <row r="5" spans="1:11" ht="39.75">
      <c r="A5" s="51">
        <v>16</v>
      </c>
      <c r="B5" s="43" t="s">
        <v>81</v>
      </c>
      <c r="C5" s="43" t="s">
        <v>103</v>
      </c>
      <c r="D5" s="40">
        <v>2</v>
      </c>
      <c r="E5" s="40" t="s">
        <v>164</v>
      </c>
      <c r="F5" s="40">
        <v>1</v>
      </c>
      <c r="G5" s="40" t="s">
        <v>140</v>
      </c>
      <c r="H5" s="36"/>
      <c r="I5" s="48"/>
      <c r="J5" s="48"/>
      <c r="K5" s="48"/>
    </row>
    <row r="6" spans="1:11" ht="27">
      <c r="A6" s="51">
        <v>17</v>
      </c>
      <c r="B6" s="43" t="s">
        <v>88</v>
      </c>
      <c r="C6" s="43" t="s">
        <v>73</v>
      </c>
      <c r="D6" s="40">
        <v>2</v>
      </c>
      <c r="E6" s="40" t="s">
        <v>162</v>
      </c>
      <c r="F6" s="40">
        <v>0</v>
      </c>
      <c r="G6" s="40"/>
      <c r="H6" s="36"/>
      <c r="I6" s="48"/>
      <c r="J6" s="48"/>
      <c r="K6" s="48"/>
    </row>
    <row r="7" spans="1:11" ht="27">
      <c r="A7" s="51">
        <v>18</v>
      </c>
      <c r="B7" s="43" t="s">
        <v>78</v>
      </c>
      <c r="C7" s="43" t="s">
        <v>74</v>
      </c>
      <c r="D7" s="40">
        <v>2</v>
      </c>
      <c r="E7" s="40" t="s">
        <v>163</v>
      </c>
      <c r="F7" s="40">
        <v>2</v>
      </c>
      <c r="G7" s="40" t="s">
        <v>141</v>
      </c>
      <c r="H7" s="36"/>
      <c r="I7" s="48"/>
      <c r="J7" s="48"/>
      <c r="K7" s="48"/>
    </row>
    <row r="8" spans="1:11" ht="66">
      <c r="A8" s="51">
        <v>19</v>
      </c>
      <c r="B8" s="43" t="s">
        <v>165</v>
      </c>
      <c r="C8" s="43" t="s">
        <v>79</v>
      </c>
      <c r="D8" s="40">
        <v>2</v>
      </c>
      <c r="E8" s="40" t="s">
        <v>164</v>
      </c>
      <c r="F8" s="40">
        <v>1</v>
      </c>
      <c r="G8" s="40" t="s">
        <v>142</v>
      </c>
      <c r="H8" s="36"/>
      <c r="I8" s="48"/>
      <c r="J8" s="48"/>
      <c r="K8" s="48"/>
    </row>
    <row r="9" spans="1:11" ht="39.75">
      <c r="A9" s="51">
        <v>20</v>
      </c>
      <c r="B9" s="43" t="s">
        <v>89</v>
      </c>
      <c r="C9" s="43" t="s">
        <v>75</v>
      </c>
      <c r="D9" s="40">
        <v>2</v>
      </c>
      <c r="E9" s="40" t="s">
        <v>163</v>
      </c>
      <c r="F9" s="40">
        <v>2</v>
      </c>
      <c r="G9" s="40" t="s">
        <v>143</v>
      </c>
      <c r="H9" s="36"/>
      <c r="I9" s="48"/>
      <c r="J9" s="48"/>
      <c r="K9" s="48"/>
    </row>
    <row r="10" spans="1:11" ht="13.5">
      <c r="A10" s="51">
        <v>21</v>
      </c>
      <c r="B10" s="43" t="s">
        <v>90</v>
      </c>
      <c r="C10" s="43" t="s">
        <v>120</v>
      </c>
      <c r="D10" s="40">
        <v>2</v>
      </c>
      <c r="E10" s="40" t="s">
        <v>163</v>
      </c>
      <c r="F10" s="40">
        <v>2</v>
      </c>
      <c r="G10" s="40" t="s">
        <v>144</v>
      </c>
      <c r="H10" s="36"/>
      <c r="I10" s="48"/>
      <c r="J10" s="48"/>
      <c r="K10" s="48"/>
    </row>
    <row r="11" spans="1:11" ht="39.75">
      <c r="A11" s="51">
        <v>22</v>
      </c>
      <c r="B11" s="43" t="s">
        <v>166</v>
      </c>
      <c r="C11" s="43" t="s">
        <v>121</v>
      </c>
      <c r="D11" s="40">
        <v>2</v>
      </c>
      <c r="E11" s="40" t="s">
        <v>164</v>
      </c>
      <c r="F11" s="40">
        <v>1</v>
      </c>
      <c r="G11" s="40" t="s">
        <v>145</v>
      </c>
      <c r="H11" s="36"/>
      <c r="I11" s="48"/>
      <c r="J11" s="48"/>
      <c r="K11" s="48"/>
    </row>
    <row r="12" spans="1:11" ht="27">
      <c r="A12" s="51">
        <v>23</v>
      </c>
      <c r="B12" s="43" t="s">
        <v>167</v>
      </c>
      <c r="C12" s="43"/>
      <c r="D12" s="40">
        <v>2</v>
      </c>
      <c r="E12" s="40" t="s">
        <v>163</v>
      </c>
      <c r="F12" s="40">
        <v>2</v>
      </c>
      <c r="G12" s="40" t="s">
        <v>146</v>
      </c>
      <c r="H12" s="36"/>
      <c r="I12" s="48"/>
      <c r="J12" s="48"/>
      <c r="K12" s="48"/>
    </row>
    <row r="13" spans="1:11" s="18" customFormat="1" ht="66">
      <c r="A13" s="51">
        <v>24</v>
      </c>
      <c r="B13" s="43" t="s">
        <v>77</v>
      </c>
      <c r="C13" s="43" t="s">
        <v>76</v>
      </c>
      <c r="D13" s="40">
        <v>2</v>
      </c>
      <c r="E13" s="40" t="s">
        <v>162</v>
      </c>
      <c r="F13" s="40">
        <v>0</v>
      </c>
      <c r="G13" s="40" t="s">
        <v>147</v>
      </c>
      <c r="H13" s="40"/>
      <c r="I13" s="49"/>
      <c r="J13" s="49"/>
      <c r="K13" s="49"/>
    </row>
    <row r="14" spans="1:11" s="17" customFormat="1" ht="66">
      <c r="A14" s="57">
        <v>25</v>
      </c>
      <c r="B14" s="47" t="s">
        <v>35</v>
      </c>
      <c r="C14" s="47" t="s">
        <v>133</v>
      </c>
      <c r="D14" s="58">
        <v>2</v>
      </c>
      <c r="E14" s="58" t="s">
        <v>162</v>
      </c>
      <c r="F14" s="40">
        <v>0</v>
      </c>
      <c r="G14" s="40"/>
      <c r="H14" s="58"/>
      <c r="I14" s="50"/>
      <c r="J14" s="50"/>
      <c r="K14" s="50"/>
    </row>
    <row r="15" spans="1:11" ht="13.5">
      <c r="A15" s="51">
        <v>26</v>
      </c>
      <c r="B15" s="43" t="s">
        <v>36</v>
      </c>
      <c r="C15" s="43"/>
      <c r="D15" s="40">
        <v>2</v>
      </c>
      <c r="E15" s="40" t="s">
        <v>162</v>
      </c>
      <c r="F15" s="40">
        <v>0</v>
      </c>
      <c r="G15" s="40"/>
      <c r="H15" s="36"/>
      <c r="I15" s="48"/>
      <c r="J15" s="48"/>
      <c r="K15" s="48"/>
    </row>
    <row r="16" spans="1:11" ht="39.75">
      <c r="A16" s="51">
        <v>27</v>
      </c>
      <c r="B16" s="43" t="s">
        <v>104</v>
      </c>
      <c r="C16" s="43" t="s">
        <v>76</v>
      </c>
      <c r="D16" s="40">
        <v>2</v>
      </c>
      <c r="E16" s="40" t="s">
        <v>163</v>
      </c>
      <c r="F16" s="40">
        <v>2</v>
      </c>
      <c r="G16" s="40"/>
      <c r="H16" s="36"/>
      <c r="I16" s="48"/>
      <c r="J16" s="48"/>
      <c r="K16" s="48"/>
    </row>
    <row r="17" spans="1:8" ht="18">
      <c r="A17" s="4" t="s">
        <v>51</v>
      </c>
      <c r="B17" s="5"/>
      <c r="C17" s="5"/>
      <c r="D17" s="2">
        <f>SUM(D2:D16)</f>
        <v>30</v>
      </c>
      <c r="E17" s="2"/>
      <c r="F17" s="2">
        <f>SUM(F2:F16)</f>
        <v>19</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74" t="s">
        <v>53</v>
      </c>
      <c r="B1" s="75"/>
      <c r="C1" s="22" t="s">
        <v>106</v>
      </c>
      <c r="D1" s="23" t="s">
        <v>54</v>
      </c>
      <c r="E1" s="23" t="s">
        <v>161</v>
      </c>
      <c r="F1" s="23" t="s">
        <v>49</v>
      </c>
      <c r="G1" s="23" t="s">
        <v>55</v>
      </c>
      <c r="H1" s="23" t="s">
        <v>56</v>
      </c>
    </row>
    <row r="2" spans="1:8" ht="66">
      <c r="A2" s="51">
        <v>28</v>
      </c>
      <c r="B2" s="40" t="s">
        <v>98</v>
      </c>
      <c r="C2" s="40" t="s">
        <v>0</v>
      </c>
      <c r="D2" s="40">
        <v>4</v>
      </c>
      <c r="E2" s="40" t="s">
        <v>162</v>
      </c>
      <c r="F2" s="40">
        <v>0</v>
      </c>
      <c r="G2" s="40" t="s">
        <v>148</v>
      </c>
      <c r="H2" s="36"/>
    </row>
    <row r="3" spans="1:8" ht="91.5">
      <c r="A3" s="44">
        <v>29</v>
      </c>
      <c r="B3" s="40" t="s">
        <v>149</v>
      </c>
      <c r="C3" s="52" t="s">
        <v>1</v>
      </c>
      <c r="D3" s="52">
        <v>10</v>
      </c>
      <c r="E3" s="52" t="s">
        <v>164</v>
      </c>
      <c r="F3" s="52">
        <v>9</v>
      </c>
      <c r="G3" s="40" t="s">
        <v>152</v>
      </c>
      <c r="H3" s="36"/>
    </row>
    <row r="4" spans="1:8" ht="157.5" customHeight="1">
      <c r="A4" s="51">
        <v>30</v>
      </c>
      <c r="B4" s="40" t="s">
        <v>97</v>
      </c>
      <c r="C4" s="40" t="s">
        <v>40</v>
      </c>
      <c r="D4" s="40">
        <v>4</v>
      </c>
      <c r="E4" s="40" t="s">
        <v>164</v>
      </c>
      <c r="F4" s="40">
        <v>2</v>
      </c>
      <c r="G4" s="40" t="s">
        <v>153</v>
      </c>
      <c r="H4" s="36"/>
    </row>
    <row r="5" spans="1:8" ht="174.75" customHeight="1">
      <c r="A5" s="44">
        <v>31</v>
      </c>
      <c r="B5" s="40" t="s">
        <v>37</v>
      </c>
      <c r="C5" s="40" t="s">
        <v>122</v>
      </c>
      <c r="D5" s="40">
        <v>4</v>
      </c>
      <c r="E5" s="40" t="s">
        <v>164</v>
      </c>
      <c r="F5" s="40">
        <v>3</v>
      </c>
      <c r="G5" s="40" t="s">
        <v>154</v>
      </c>
      <c r="H5" s="36"/>
    </row>
    <row r="6" spans="1:8" ht="39.75">
      <c r="A6" s="51">
        <v>32</v>
      </c>
      <c r="B6" s="40" t="s">
        <v>130</v>
      </c>
      <c r="C6" s="40" t="s">
        <v>32</v>
      </c>
      <c r="D6" s="40">
        <v>2</v>
      </c>
      <c r="E6" s="40" t="s">
        <v>162</v>
      </c>
      <c r="F6" s="40">
        <v>0</v>
      </c>
      <c r="G6" s="40"/>
      <c r="H6" s="36"/>
    </row>
    <row r="7" spans="1:8" ht="52.5">
      <c r="A7" s="51">
        <v>33</v>
      </c>
      <c r="B7" s="40" t="s">
        <v>131</v>
      </c>
      <c r="C7" s="40" t="s">
        <v>58</v>
      </c>
      <c r="D7" s="40">
        <v>2</v>
      </c>
      <c r="E7" s="40" t="s">
        <v>162</v>
      </c>
      <c r="F7" s="40">
        <v>0</v>
      </c>
      <c r="G7" s="40"/>
      <c r="H7" s="36"/>
    </row>
    <row r="8" spans="1:8" ht="39.75">
      <c r="A8" s="51">
        <v>34</v>
      </c>
      <c r="B8" s="40" t="s">
        <v>132</v>
      </c>
      <c r="C8" s="40" t="s">
        <v>96</v>
      </c>
      <c r="D8" s="40">
        <v>2</v>
      </c>
      <c r="E8" s="40" t="s">
        <v>163</v>
      </c>
      <c r="F8" s="40">
        <v>2</v>
      </c>
      <c r="G8" s="40" t="s">
        <v>155</v>
      </c>
      <c r="H8" s="36"/>
    </row>
    <row r="9" spans="1:8" ht="39.75">
      <c r="A9" s="51">
        <v>35</v>
      </c>
      <c r="B9" s="40" t="s">
        <v>8</v>
      </c>
      <c r="C9" s="40" t="s">
        <v>33</v>
      </c>
      <c r="D9" s="40">
        <v>2</v>
      </c>
      <c r="E9" s="40" t="s">
        <v>162</v>
      </c>
      <c r="F9" s="40">
        <v>0</v>
      </c>
      <c r="G9" s="40"/>
      <c r="H9" s="36"/>
    </row>
    <row r="10" spans="1:8" ht="18">
      <c r="A10" s="25" t="s">
        <v>51</v>
      </c>
      <c r="B10" s="8"/>
      <c r="C10" s="8"/>
      <c r="D10" s="9">
        <f>SUM(D2:D9)</f>
        <v>30</v>
      </c>
      <c r="E10" s="9"/>
      <c r="F10" s="9">
        <f>SUM(F2:F9)</f>
        <v>16</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76" t="s">
        <v>53</v>
      </c>
      <c r="B1" s="77"/>
      <c r="C1" s="6" t="s">
        <v>106</v>
      </c>
      <c r="D1" s="6" t="s">
        <v>54</v>
      </c>
      <c r="E1" s="6" t="s">
        <v>161</v>
      </c>
      <c r="F1" s="6" t="s">
        <v>49</v>
      </c>
      <c r="G1" s="6" t="s">
        <v>55</v>
      </c>
      <c r="H1" s="6" t="s">
        <v>56</v>
      </c>
    </row>
    <row r="2" spans="1:8" ht="39.75">
      <c r="A2" s="53">
        <v>36</v>
      </c>
      <c r="B2" s="40" t="s">
        <v>123</v>
      </c>
      <c r="C2" s="40" t="s">
        <v>118</v>
      </c>
      <c r="D2" s="40">
        <v>2</v>
      </c>
      <c r="E2" s="40" t="s">
        <v>162</v>
      </c>
      <c r="F2" s="36">
        <v>0</v>
      </c>
      <c r="G2" s="36" t="s">
        <v>157</v>
      </c>
      <c r="H2" s="36"/>
    </row>
    <row r="3" spans="1:8" s="18" customFormat="1" ht="39.75">
      <c r="A3" s="53">
        <v>37</v>
      </c>
      <c r="B3" s="40" t="s">
        <v>105</v>
      </c>
      <c r="C3" s="40" t="s">
        <v>41</v>
      </c>
      <c r="D3" s="40">
        <v>2</v>
      </c>
      <c r="E3" s="40" t="s">
        <v>162</v>
      </c>
      <c r="F3" s="40">
        <v>0</v>
      </c>
      <c r="G3" s="40"/>
      <c r="H3" s="40"/>
    </row>
    <row r="4" spans="1:8" s="18" customFormat="1" ht="52.5">
      <c r="A4" s="53">
        <v>38</v>
      </c>
      <c r="B4" s="40" t="s">
        <v>18</v>
      </c>
      <c r="C4" s="40" t="s">
        <v>19</v>
      </c>
      <c r="D4" s="40">
        <v>2</v>
      </c>
      <c r="E4" s="40" t="s">
        <v>162</v>
      </c>
      <c r="F4" s="40">
        <v>0</v>
      </c>
      <c r="G4" s="40"/>
      <c r="H4" s="40"/>
    </row>
    <row r="5" spans="1:8" s="18" customFormat="1" ht="39.75">
      <c r="A5" s="53">
        <v>39</v>
      </c>
      <c r="B5" s="40" t="s">
        <v>42</v>
      </c>
      <c r="C5" s="40" t="s">
        <v>114</v>
      </c>
      <c r="D5" s="40">
        <v>2</v>
      </c>
      <c r="E5" s="40" t="s">
        <v>162</v>
      </c>
      <c r="F5" s="40">
        <v>0</v>
      </c>
      <c r="G5" s="40"/>
      <c r="H5" s="40"/>
    </row>
    <row r="6" spans="1:8" s="18" customFormat="1" ht="39.75">
      <c r="A6" s="53">
        <v>40</v>
      </c>
      <c r="B6" s="40" t="s">
        <v>71</v>
      </c>
      <c r="C6" s="40" t="s">
        <v>115</v>
      </c>
      <c r="D6" s="40">
        <v>2</v>
      </c>
      <c r="E6" s="40" t="s">
        <v>162</v>
      </c>
      <c r="F6" s="40">
        <v>0</v>
      </c>
      <c r="G6" s="40"/>
      <c r="H6" s="40"/>
    </row>
    <row r="7" spans="1:8" s="18" customFormat="1" ht="39.75">
      <c r="A7" s="53">
        <v>41</v>
      </c>
      <c r="B7" s="40" t="s">
        <v>38</v>
      </c>
      <c r="C7" s="40" t="s">
        <v>59</v>
      </c>
      <c r="D7" s="40">
        <v>2</v>
      </c>
      <c r="E7" s="40" t="s">
        <v>162</v>
      </c>
      <c r="F7" s="40">
        <v>0</v>
      </c>
      <c r="G7" s="40"/>
      <c r="H7" s="40"/>
    </row>
    <row r="8" spans="1:8" s="18" customFormat="1" ht="13.5">
      <c r="A8" s="53">
        <v>42</v>
      </c>
      <c r="B8" s="40" t="s">
        <v>39</v>
      </c>
      <c r="C8" s="40" t="s">
        <v>17</v>
      </c>
      <c r="D8" s="40">
        <v>2</v>
      </c>
      <c r="E8" s="40" t="s">
        <v>162</v>
      </c>
      <c r="F8" s="40">
        <v>0</v>
      </c>
      <c r="G8" s="40"/>
      <c r="H8" s="40"/>
    </row>
    <row r="9" spans="1:8" s="18" customFormat="1" ht="39.75">
      <c r="A9" s="53">
        <v>43</v>
      </c>
      <c r="B9" s="40" t="s">
        <v>108</v>
      </c>
      <c r="C9" s="40" t="s">
        <v>109</v>
      </c>
      <c r="D9" s="40">
        <v>2</v>
      </c>
      <c r="E9" s="40" t="s">
        <v>162</v>
      </c>
      <c r="F9" s="40">
        <v>0</v>
      </c>
      <c r="G9" s="40"/>
      <c r="H9" s="40"/>
    </row>
    <row r="10" spans="1:8" s="18" customFormat="1" ht="13.5">
      <c r="A10" s="53">
        <v>44</v>
      </c>
      <c r="B10" s="40" t="s">
        <v>25</v>
      </c>
      <c r="C10" s="40" t="s">
        <v>26</v>
      </c>
      <c r="D10" s="40">
        <v>2</v>
      </c>
      <c r="E10" s="40" t="s">
        <v>163</v>
      </c>
      <c r="F10" s="36">
        <v>2</v>
      </c>
      <c r="G10" s="36" t="s">
        <v>156</v>
      </c>
      <c r="H10" s="40"/>
    </row>
    <row r="11" spans="1:8" s="18" customFormat="1" ht="39.75">
      <c r="A11" s="53">
        <v>45</v>
      </c>
      <c r="B11" s="40" t="s">
        <v>27</v>
      </c>
      <c r="C11" s="40" t="s">
        <v>20</v>
      </c>
      <c r="D11" s="40">
        <v>2</v>
      </c>
      <c r="E11" s="40" t="s">
        <v>162</v>
      </c>
      <c r="F11" s="40">
        <v>0</v>
      </c>
      <c r="G11" s="40"/>
      <c r="H11" s="40"/>
    </row>
    <row r="12" spans="1:8" s="18" customFormat="1" ht="66">
      <c r="A12" s="53">
        <v>46</v>
      </c>
      <c r="B12" s="40" t="s">
        <v>28</v>
      </c>
      <c r="C12" s="40" t="s">
        <v>29</v>
      </c>
      <c r="D12" s="40">
        <v>4</v>
      </c>
      <c r="E12" s="40" t="s">
        <v>162</v>
      </c>
      <c r="F12" s="40">
        <v>0</v>
      </c>
      <c r="G12" s="40"/>
      <c r="H12" s="40"/>
    </row>
    <row r="13" spans="1:8" s="18" customFormat="1" ht="27">
      <c r="A13" s="53">
        <v>47</v>
      </c>
      <c r="B13" s="40" t="s">
        <v>30</v>
      </c>
      <c r="C13" s="40" t="s">
        <v>21</v>
      </c>
      <c r="D13" s="40">
        <v>2</v>
      </c>
      <c r="E13" s="40" t="s">
        <v>162</v>
      </c>
      <c r="F13" s="40">
        <v>0</v>
      </c>
      <c r="G13" s="40"/>
      <c r="H13" s="40"/>
    </row>
    <row r="14" spans="1:8" s="18" customFormat="1" ht="39.75">
      <c r="A14" s="53">
        <v>48</v>
      </c>
      <c r="B14" s="40" t="s">
        <v>43</v>
      </c>
      <c r="C14" s="40" t="s">
        <v>44</v>
      </c>
      <c r="D14" s="40">
        <v>2</v>
      </c>
      <c r="E14" s="40" t="s">
        <v>162</v>
      </c>
      <c r="F14" s="40">
        <v>0</v>
      </c>
      <c r="G14" s="40"/>
      <c r="H14" s="40"/>
    </row>
    <row r="15" spans="1:8" s="18" customFormat="1" ht="39.75">
      <c r="A15" s="53">
        <v>49</v>
      </c>
      <c r="B15" s="40" t="s">
        <v>117</v>
      </c>
      <c r="C15" s="40" t="s">
        <v>45</v>
      </c>
      <c r="D15" s="40">
        <v>2</v>
      </c>
      <c r="E15" s="40" t="s">
        <v>162</v>
      </c>
      <c r="F15" s="40">
        <v>0</v>
      </c>
      <c r="G15" s="40"/>
      <c r="H15" s="40"/>
    </row>
    <row r="16" spans="1:8" ht="21.75" customHeight="1">
      <c r="A16" s="28" t="s">
        <v>51</v>
      </c>
      <c r="B16" s="29"/>
      <c r="C16" s="29"/>
      <c r="D16" s="20">
        <f>SUM(D2:D15)</f>
        <v>30</v>
      </c>
      <c r="E16" s="20"/>
      <c r="F16" s="20">
        <f>SUM(F2:F15)</f>
        <v>2</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A1" sqref="A1:B1"/>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78" t="s">
        <v>53</v>
      </c>
      <c r="B1" s="79"/>
      <c r="C1" s="15" t="s">
        <v>106</v>
      </c>
      <c r="D1" s="16" t="s">
        <v>54</v>
      </c>
      <c r="E1" s="16" t="s">
        <v>161</v>
      </c>
      <c r="F1" s="16" t="s">
        <v>49</v>
      </c>
      <c r="G1" s="16" t="s">
        <v>55</v>
      </c>
      <c r="H1" s="16" t="s">
        <v>56</v>
      </c>
    </row>
    <row r="2" spans="1:8" s="18" customFormat="1" ht="39.75">
      <c r="A2" s="51">
        <v>50</v>
      </c>
      <c r="B2" s="40" t="s">
        <v>116</v>
      </c>
      <c r="C2" s="40" t="s">
        <v>150</v>
      </c>
      <c r="D2" s="40">
        <v>2</v>
      </c>
      <c r="E2" s="40" t="s">
        <v>162</v>
      </c>
      <c r="F2" s="36">
        <v>0</v>
      </c>
      <c r="G2" s="36" t="s">
        <v>158</v>
      </c>
      <c r="H2" s="40"/>
    </row>
    <row r="3" spans="1:8" s="18" customFormat="1" ht="39.75">
      <c r="A3" s="51">
        <v>51</v>
      </c>
      <c r="B3" s="40" t="s">
        <v>64</v>
      </c>
      <c r="C3" s="40" t="s">
        <v>23</v>
      </c>
      <c r="D3" s="40">
        <v>2</v>
      </c>
      <c r="E3" s="40" t="s">
        <v>162</v>
      </c>
      <c r="F3" s="40">
        <v>0</v>
      </c>
      <c r="G3" s="40"/>
      <c r="H3" s="40"/>
    </row>
    <row r="4" spans="1:8" s="18" customFormat="1" ht="39.75">
      <c r="A4" s="51">
        <v>52</v>
      </c>
      <c r="B4" s="40" t="s">
        <v>65</v>
      </c>
      <c r="C4" s="40" t="s">
        <v>2</v>
      </c>
      <c r="D4" s="40">
        <v>2</v>
      </c>
      <c r="E4" s="40" t="s">
        <v>162</v>
      </c>
      <c r="F4" s="40">
        <v>0</v>
      </c>
      <c r="G4" s="40"/>
      <c r="H4" s="40"/>
    </row>
    <row r="5" spans="1:8" s="18" customFormat="1" ht="27">
      <c r="A5" s="51">
        <v>53</v>
      </c>
      <c r="B5" s="40" t="s">
        <v>95</v>
      </c>
      <c r="C5" s="40" t="s">
        <v>3</v>
      </c>
      <c r="D5" s="40">
        <v>2</v>
      </c>
      <c r="E5" s="40" t="s">
        <v>162</v>
      </c>
      <c r="F5" s="40">
        <v>0</v>
      </c>
      <c r="G5" s="58"/>
      <c r="H5" s="40"/>
    </row>
    <row r="6" spans="1:8" s="18" customFormat="1" ht="18">
      <c r="A6" s="26" t="s">
        <v>51</v>
      </c>
      <c r="B6" s="26"/>
      <c r="C6" s="26"/>
      <c r="D6" s="27">
        <f>SUM(D2:D5)</f>
        <v>8</v>
      </c>
      <c r="E6" s="27"/>
      <c r="F6" s="27">
        <f>SUM(F2:F5)</f>
        <v>0</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74" t="s">
        <v>53</v>
      </c>
      <c r="B1" s="75"/>
      <c r="C1" s="15" t="s">
        <v>106</v>
      </c>
      <c r="D1" s="23" t="s">
        <v>54</v>
      </c>
      <c r="E1" s="23" t="s">
        <v>161</v>
      </c>
      <c r="F1" s="23" t="s">
        <v>49</v>
      </c>
      <c r="G1" s="23" t="s">
        <v>55</v>
      </c>
      <c r="H1" s="23" t="s">
        <v>56</v>
      </c>
    </row>
    <row r="2" spans="1:8" ht="25.5">
      <c r="A2" s="51">
        <v>54</v>
      </c>
      <c r="B2" s="54" t="s">
        <v>93</v>
      </c>
      <c r="C2" s="54" t="s">
        <v>94</v>
      </c>
      <c r="D2" s="40">
        <v>2</v>
      </c>
      <c r="E2" s="40" t="s">
        <v>162</v>
      </c>
      <c r="F2" s="40">
        <v>0</v>
      </c>
      <c r="G2" s="40"/>
      <c r="H2" s="40"/>
    </row>
    <row r="3" spans="1:8" ht="25.5">
      <c r="A3" s="51">
        <v>55</v>
      </c>
      <c r="B3" s="54" t="s">
        <v>66</v>
      </c>
      <c r="C3" s="54" t="s">
        <v>94</v>
      </c>
      <c r="D3" s="40">
        <v>2</v>
      </c>
      <c r="E3" s="40" t="s">
        <v>162</v>
      </c>
      <c r="F3" s="40">
        <v>0</v>
      </c>
      <c r="G3" s="40"/>
      <c r="H3" s="40"/>
    </row>
    <row r="4" spans="1:8" ht="25.5">
      <c r="A4" s="51">
        <v>56</v>
      </c>
      <c r="B4" s="54" t="s">
        <v>67</v>
      </c>
      <c r="C4" s="54" t="s">
        <v>94</v>
      </c>
      <c r="D4" s="40">
        <v>2</v>
      </c>
      <c r="E4" s="40" t="s">
        <v>162</v>
      </c>
      <c r="F4" s="40">
        <v>0</v>
      </c>
      <c r="G4" s="40"/>
      <c r="H4" s="40"/>
    </row>
    <row r="5" spans="1:8" ht="25.5">
      <c r="A5" s="51">
        <v>57</v>
      </c>
      <c r="B5" s="54" t="s">
        <v>72</v>
      </c>
      <c r="C5" s="54" t="s">
        <v>94</v>
      </c>
      <c r="D5" s="40">
        <v>2</v>
      </c>
      <c r="E5" s="40" t="s">
        <v>164</v>
      </c>
      <c r="F5" s="40">
        <v>1</v>
      </c>
      <c r="G5" s="40" t="s">
        <v>159</v>
      </c>
      <c r="H5" s="40"/>
    </row>
    <row r="6" spans="1:8" ht="27">
      <c r="A6" s="51">
        <v>58</v>
      </c>
      <c r="B6" s="54" t="s">
        <v>92</v>
      </c>
      <c r="C6" s="54" t="s">
        <v>94</v>
      </c>
      <c r="D6" s="40">
        <v>2</v>
      </c>
      <c r="E6" s="40" t="s">
        <v>164</v>
      </c>
      <c r="F6" s="40">
        <v>1</v>
      </c>
      <c r="G6" s="40" t="s">
        <v>160</v>
      </c>
      <c r="H6" s="40"/>
    </row>
    <row r="7" spans="1:8" ht="13.5">
      <c r="A7" s="51">
        <v>59</v>
      </c>
      <c r="B7" s="54" t="s">
        <v>46</v>
      </c>
      <c r="C7" s="54" t="s">
        <v>94</v>
      </c>
      <c r="D7" s="40">
        <v>2</v>
      </c>
      <c r="E7" s="40" t="s">
        <v>162</v>
      </c>
      <c r="F7" s="40">
        <v>0</v>
      </c>
      <c r="G7" s="40"/>
      <c r="H7" s="40"/>
    </row>
    <row r="8" spans="1:8" ht="25.5">
      <c r="A8" s="51">
        <v>60</v>
      </c>
      <c r="B8" s="54" t="s">
        <v>91</v>
      </c>
      <c r="C8" s="54" t="s">
        <v>94</v>
      </c>
      <c r="D8" s="40">
        <v>2</v>
      </c>
      <c r="E8" s="40" t="s">
        <v>162</v>
      </c>
      <c r="F8" s="40">
        <v>0</v>
      </c>
      <c r="G8" s="40"/>
      <c r="H8" s="40"/>
    </row>
    <row r="9" spans="1:8" ht="25.5">
      <c r="A9" s="51">
        <v>61</v>
      </c>
      <c r="B9" s="30" t="s">
        <v>24</v>
      </c>
      <c r="C9" s="54" t="s">
        <v>94</v>
      </c>
      <c r="D9" s="40">
        <v>2</v>
      </c>
      <c r="E9" s="40" t="s">
        <v>162</v>
      </c>
      <c r="F9" s="40">
        <v>0</v>
      </c>
      <c r="G9" s="40"/>
      <c r="H9" s="40"/>
    </row>
    <row r="10" spans="1:8" ht="18">
      <c r="A10" s="4" t="s">
        <v>51</v>
      </c>
      <c r="B10" s="26"/>
      <c r="C10" s="5"/>
      <c r="D10" s="2">
        <f>SUM(D2:D9)</f>
        <v>16</v>
      </c>
      <c r="E10" s="2"/>
      <c r="F10" s="2">
        <f>SUM(F2:F9)</f>
        <v>2</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2012-07-10T17:41:57Z</dcterms:modified>
  <cp:category/>
  <cp:version/>
  <cp:contentType/>
  <cp:contentStatus/>
</cp:coreProperties>
</file>