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020" yWindow="0" windowWidth="20740" windowHeight="11760" activeTab="0"/>
  </bookViews>
  <sheets>
    <sheet name="General Info" sheetId="1" r:id="rId1"/>
    <sheet name="1. Right of Access" sheetId="2" r:id="rId2"/>
    <sheet name="2. Scope" sheetId="3" r:id="rId3"/>
    <sheet name="3. Requesting Procedures " sheetId="4" r:id="rId4"/>
    <sheet name="4. Exceptions and Refusals  " sheetId="5" r:id="rId5"/>
    <sheet name="5. Appeals " sheetId="6" r:id="rId6"/>
    <sheet name="6. Sanctions and Protections " sheetId="7" r:id="rId7"/>
    <sheet name="7. Promotional Measures " sheetId="8" r:id="rId8"/>
  </sheets>
  <definedNames/>
  <calcPr fullCalcOnLoad="1"/>
</workbook>
</file>

<file path=xl/sharedStrings.xml><?xml version="1.0" encoding="utf-8"?>
<sst xmlns="http://schemas.openxmlformats.org/spreadsheetml/2006/main" count="348" uniqueCount="229">
  <si>
    <t>Article 42; Article 35, Section 4.</t>
  </si>
  <si>
    <t>The appointed officials will be trained by the Commissioner and his staff or by the government body itself (article 42).</t>
  </si>
  <si>
    <t>Article 39; Article 43 (reports to the Commissioner).</t>
  </si>
  <si>
    <t>Article 36; Article 35, Section 1.</t>
  </si>
  <si>
    <t>Score 4 points for central government agencies covered: 1 for the head of state, 1 for ministries, 1 for other non-statutory agencies created by the ministries, 1 for state and local government if the government is unitary. If it's a federalist system, 2 points for the non-statutory agencies. This can be determined by examining the length and thoroughness of the list, if such a schedule exists. Score 1 point for the archives. Add three points and deduct 1 for each exempted central agency (such as the armed forces, police, etc).</t>
  </si>
  <si>
    <t>Findings</t>
  </si>
  <si>
    <t>The required funding for the operations of the Commissioner and his staff shall be allocated from the budget of the Republic of Serbia.</t>
  </si>
  <si>
    <t>Article 30, Paragraph 2 and 4; Article 31, Paragraph 3 and Article 32, Paragraph 1 and 2 for prohibition to be politically connected.</t>
  </si>
  <si>
    <t>Article 26</t>
  </si>
  <si>
    <t>The Commissioner shall take steps to find any facts necessary for reaching a decision, including the access to every information carrier covered by this law. The review of classified documents is not specifically mentioned, but it can be inferred by the lecture of the article that it is under the scope of the act.</t>
  </si>
  <si>
    <t>Article 28, Paragraph 1.</t>
  </si>
  <si>
    <t>Article 25, Paragraph 1.</t>
  </si>
  <si>
    <t>The commissioner can order the measures to take by the authority in order to fulfill with the requests of information.</t>
  </si>
  <si>
    <t>Article 27, Paragraph 1.</t>
  </si>
  <si>
    <t>"An administrative dispute may be instituted against a decision of the Commissioner."</t>
  </si>
  <si>
    <t>Article 22.</t>
  </si>
  <si>
    <t>Presumably, the appeal will be free of charge, and the lawyer won´t be needed.There is no provision about costs or lawyer, so we assume that there is no cost or mandatory role of the lawyer.</t>
  </si>
  <si>
    <t>Article 22, Paragraph 1.</t>
  </si>
  <si>
    <t>Article 22; Article 24, Paragraph 1.</t>
  </si>
  <si>
    <t>Article 24, Paragraph 3.</t>
  </si>
  <si>
    <t>Article 28, Paragraph 2; Article 35, Section 3.</t>
  </si>
  <si>
    <t>Not specifically mentioned, but the commissioner is allowed to use coercive means in order to enforce his decisions.</t>
  </si>
  <si>
    <t>Points</t>
  </si>
  <si>
    <t>Article 44 and 46.</t>
  </si>
  <si>
    <t>No specific mention about the destruction of information, but the scope for sanctions is broad enough to think that is included.</t>
  </si>
  <si>
    <t>Article 22 and 46.</t>
  </si>
  <si>
    <t>Article 32, Paragraph 4; Article 38.</t>
  </si>
  <si>
    <t>The commissioner has legal immunity for acts taken in pursuit of their mandate. No mention about others (1 point loss).</t>
  </si>
  <si>
    <t>Article 38, Paragraph 4, 5, 6 and 7.</t>
  </si>
  <si>
    <t xml:space="preserve">The conditions set to grant protection are not reasonable. </t>
  </si>
  <si>
    <t>Article 38, Paragraph 1.</t>
  </si>
  <si>
    <t>Article 35, Section 2 and 6.</t>
  </si>
  <si>
    <t>Article 37.</t>
  </si>
  <si>
    <t>Article 38, Section 2.</t>
  </si>
  <si>
    <t>Article 39.</t>
  </si>
  <si>
    <t xml:space="preserve">no </t>
  </si>
  <si>
    <t>There are some waivers, but not specifically for impecunious people (for journalists and nongovernmental organizations focusing on human rights).</t>
  </si>
  <si>
    <t>Not mentioned.</t>
  </si>
  <si>
    <t>Article 8, Paragraph 2.</t>
  </si>
  <si>
    <t>"Nothing in this Law shall be construed as justifying the revocation of a right conferred by this Law or its limitation to an extent exceeding that provided"</t>
  </si>
  <si>
    <t>Articles 9 - 14.</t>
  </si>
  <si>
    <t>All the exceptions listed are included under the permissible ones.</t>
  </si>
  <si>
    <t>Article 4, 8 and 9, Section 5.</t>
  </si>
  <si>
    <t>Article 4; Article 8; Article 14, Section 2 (about personal information).</t>
  </si>
  <si>
    <t>It seems that at first, all exception are covered with the Article 4, that establishes "Justified public interest to know exists, unless the public authority concerned proves otherwise"</t>
  </si>
  <si>
    <t>no</t>
  </si>
  <si>
    <t>Article 14.</t>
  </si>
  <si>
    <t>No clear procedures listed, and the required information shall not be granted unless the person concerned has given his/her consent. No points awarded.</t>
  </si>
  <si>
    <t>Article 12.</t>
  </si>
  <si>
    <t>Article 18, Paragraph 10.</t>
  </si>
  <si>
    <t>Article 16, Paragraph 10; Article 23.</t>
  </si>
  <si>
    <t xml:space="preserve">A simple procedure with a short timeframe (20 working days) exists. The appeal will be submitted to another body. Proceedings shall be governed by the provisions of another law, the Law on General Administrative Proceedings.
</t>
  </si>
  <si>
    <t>Article 16, Paragraph 4.</t>
  </si>
  <si>
    <t>Article 30, Paragraph 1; Article 31.</t>
  </si>
  <si>
    <t>The commissioner will be elected by the The National Assembly of the Republic of Serbia. The tenure is secured, because the commissioner can only be removed by The National Assembly, by a majority of votes of all members of parliament.</t>
  </si>
  <si>
    <t>Article 34, Paragraph 4.</t>
  </si>
  <si>
    <t>All the bodies and classes of information seems to be included under the scope. Despite Archives are not explicitely mentioned, the definition of bodies include public archives too.</t>
  </si>
  <si>
    <t>All bodies seems to be included.</t>
  </si>
  <si>
    <t xml:space="preserve"> The judicial branch seems to be included.</t>
  </si>
  <si>
    <t>Article 3, Section 2.</t>
  </si>
  <si>
    <t xml:space="preserve">Article provides:"A public authority body within the meaning of this Law...shall mean:A legal entity founded by or fully or predominantly funded by a government body."
</t>
  </si>
  <si>
    <t>Article 3, Section 1 and 2.</t>
  </si>
  <si>
    <t>The definition provided in the article seems to cover this.</t>
  </si>
  <si>
    <t>Article 15, Paragraph 4.</t>
  </si>
  <si>
    <t>Article 15, Paragraph 2 and 3.</t>
  </si>
  <si>
    <t>Requesters will be asked for the full name and surname and address, and as many specifics as possible of the requested information.</t>
  </si>
  <si>
    <t>Article 15, Paragraph 1, 6 and 7.</t>
  </si>
  <si>
    <t>No official forms asked in order to obtain the pretended information. No requirement to state request under RTI law.</t>
  </si>
  <si>
    <t>Article 15, Paragraph 5; Article 38, Section 1.</t>
  </si>
  <si>
    <t>Article 39, Section 8.</t>
  </si>
  <si>
    <t>Not mention about the receipt.</t>
  </si>
  <si>
    <t>Article 19 (information); Article 20 (referrals).</t>
  </si>
  <si>
    <t xml:space="preserve">The referral will be made by the authority to the commissioner and he will inform or refers the application to the authority holds the pretended document or information by the applicant. </t>
  </si>
  <si>
    <t>Article 18; Article 16.</t>
  </si>
  <si>
    <t>Article 16, Paragraph 1.</t>
  </si>
  <si>
    <r>
      <t xml:space="preserve">"A public authority shall, </t>
    </r>
    <r>
      <rPr>
        <b/>
        <i/>
        <sz val="11"/>
        <color indexed="8"/>
        <rFont val="Calibri"/>
        <family val="2"/>
      </rPr>
      <t>without delay…"</t>
    </r>
  </si>
  <si>
    <t>The timeline established by the law is 15 calendar days.</t>
  </si>
  <si>
    <t>partially</t>
  </si>
  <si>
    <t>Article 16, Paragraph 3.</t>
  </si>
  <si>
    <t>The public authority shall, within seven days of receipt of the request at the latest, inform the applicant about the delay. The timeline extension is 40 days (1 point loss).</t>
  </si>
  <si>
    <t>Article 17, Paragraph 1.</t>
  </si>
  <si>
    <t>Article 17.</t>
  </si>
  <si>
    <t xml:space="preserve">Requesters have the right to lodge an (external) appeal with an independent administrative oversight body (e.g. an information commission or ombudsman). </t>
  </si>
  <si>
    <t>Scoring Instructions</t>
  </si>
  <si>
    <t>Requesters have a right to access both information and records/documents (i.e. a right both to ask for information and to apply for specific documents).</t>
  </si>
  <si>
    <t>The exceptions to the right of access are consistent with international standards. Permissible exceptions are: national security; international relations; public health and safety; the prevention, investigation and prosecution of legal wrongs; privacy; legitimate commercial and other economic interests; management of the economy; fair administration of justice and legal advice privilege; conservation of the environment; and legitimate policy making and other operations of public authorities. It is also permissible to refer requesters to information which is already publicly available, for example online or in published form.</t>
  </si>
  <si>
    <t xml:space="preserve">
Score 1 point for sanctions for underming right, 1 point for destruction of documents </t>
  </si>
  <si>
    <t>Findings</t>
  </si>
  <si>
    <t>Country: Serbia</t>
  </si>
  <si>
    <t>Name of the law and link: LAW ON FREE ACCESS TO INFORMATION OF PUBLIC IMPORTANCE.</t>
  </si>
  <si>
    <t>Person in charge: Daniel Amoedo Barreiro.</t>
  </si>
  <si>
    <t>yes</t>
  </si>
  <si>
    <t>Constitution of Serbia, Article 51, Paragraph 2.</t>
  </si>
  <si>
    <t>The article provides:"Everyone shall have the right to access information kept by state bodies and organizations with delegated public powers, in accordance with the law."</t>
  </si>
  <si>
    <t>Article 2.</t>
  </si>
  <si>
    <t>not mentioned</t>
  </si>
  <si>
    <t>Article 1.</t>
  </si>
  <si>
    <t>Article 5 and 6.</t>
  </si>
  <si>
    <t>All natural persons are included under the scope.</t>
  </si>
  <si>
    <t>Article 2, Paragraph 2.</t>
  </si>
  <si>
    <t>Article 5.</t>
  </si>
  <si>
    <t>Article 3.</t>
  </si>
  <si>
    <t>Public authorities are required to report annually on the actions they have taken to implement their disclosure obligations. This includes statistics on requests received and how they were dealt with.</t>
  </si>
  <si>
    <t>Public authorities are required to create and update lists or registers of the documents in their possession, and to make these public.</t>
  </si>
  <si>
    <t>Information must be released as soon as an exception ceases to apply (for example, for after a contract tender process decision has been taken). The law contains a clause stating that exceptions to protect public interests do not apply to information which is over 20 years old.</t>
  </si>
  <si>
    <t>Clear and appropriate procedures are in place for consulting with third parties who provided information which is the subject of a request on a confidential basis. Public authorities shall take into account any objections by third parties when considering requests for information, but third parties do not have veto power over the release of information.</t>
  </si>
  <si>
    <t>Clear and appropriate procedures are in place for situations where the authority to which a request is directed does not have the requested information. This includes an obligation to inform the requester that the information is not held and to refer the requester to another institution or to transfer the request where the public authority knows where the information is held.</t>
  </si>
  <si>
    <t>There are clear and reasonable maximum timelines (20 working days or less) for responding to requests, regardless of the manner of satisfying the request (including through publication).</t>
  </si>
  <si>
    <t>There are clear limits on timeline extensions (20 working days or less), including a requirement that requesters be notified and provided with the reasons for the extension.</t>
  </si>
  <si>
    <t xml:space="preserve">Max 2 points. Considerations include that there is no requirement to state that the request is under the RTI law, nor to use an official form, nor to identify the document being sought. </t>
  </si>
  <si>
    <t xml:space="preserve">In deciding an appeal, the independent oversight body has the power to order appropriate remedies for the requester, including the declassification of information. </t>
  </si>
  <si>
    <t xml:space="preserve">
1 for partial, 2 for fully</t>
  </si>
  <si>
    <t>The right of access applies to all material held by or on behalf of public authorities which is recorded in any format, regardless of who produced it.</t>
  </si>
  <si>
    <t>The right of access applies to the judicial branch, including both administrative and other information, with no bodies excluded.</t>
  </si>
  <si>
    <t>The right of access applies to other public authorities, including constitutional, statutory and oversight bodies (such as an election commission or information commission/er).</t>
  </si>
  <si>
    <t>The right of access applies to a) private bodies that perform a public function and b) private bodies that receive significant public funding.</t>
  </si>
  <si>
    <t xml:space="preserve">
Score 1 point for reports to parliament, 1 point for budget approved by parliament</t>
  </si>
  <si>
    <t>Score 1 point for not politically connected, 1 point for  professional expertise</t>
  </si>
  <si>
    <t xml:space="preserve">
Score 1 point if the law only applies to administrative documents, 2-3 points if some bodies excluded, 4 points if all judicial branch at all levels of government</t>
  </si>
  <si>
    <t>Score Max 2 points and deduct if requesters are required to give any of the following: ID number, telephone number, residential address, etc.</t>
  </si>
  <si>
    <t xml:space="preserve">Score: No=0, Yes=2 points </t>
  </si>
  <si>
    <t>Score: 1 point for timeframes of 20 working days (or 1 month, 30 days or 4 weeks). Score 2 points for 10 working days (or 15 days, or two weeks) or less.</t>
  </si>
  <si>
    <t>Consider whether the override is subject to overarching limitations, whether it applies to only some exceptions, and whether it is mandatory.</t>
  </si>
  <si>
    <t>The law offers an internal appeal which is simple, free of charge and completed within clear timelines (20 working days or less).</t>
  </si>
  <si>
    <t>Score 2 points if the internal appeal fulfills these criteria, 1 point if an appeal is offered that does not fulfill this criteria, 0 for no internal appeals.</t>
  </si>
  <si>
    <t xml:space="preserve"> Public authorities are required to appoint dedicated officials (information officers) or units with a responsibility for ensuring that they comply with their information disclosure obligations.</t>
  </si>
  <si>
    <t>Score Y/N, Y=2 points</t>
  </si>
  <si>
    <t>There are legal protections against imposing sanctions on those who, in good faith, release information which discloses wrongdoing (i.e. whistleblowers).</t>
  </si>
  <si>
    <t>Score 1 point if yes but sometimes can be refused (eg: if deletions render meaningless the document) and 2 points if partial access must always be granted</t>
  </si>
  <si>
    <t xml:space="preserve">A harm test applies to all exceptions, so that it is only where disclosure poses a risk of actual harm to a protected interest that it may be refused. </t>
  </si>
  <si>
    <t>The standards in the RTI Law trump restrictions on information disclosure (secrecy provisions) in other legislation to the extent of any conflict.</t>
  </si>
  <si>
    <t xml:space="preserve">
Score 1 point if some, 2 points if all</t>
  </si>
  <si>
    <t xml:space="preserve">
Score 1 point if some bodies, 2 points if all</t>
  </si>
  <si>
    <t>1 point for public functions, 1 point for public funding</t>
  </si>
  <si>
    <t>Y/N answer 0 or 2 points</t>
  </si>
  <si>
    <t xml:space="preserve">There is a severability clause so that where only part of a record is covered by an exception the remainder must be disclosed. </t>
  </si>
  <si>
    <t>Score 1 point for fees being limited to reproduction and delivery costs and set centrally, 1 point for at least 20 pages free of charge or for fees being optional</t>
  </si>
  <si>
    <t xml:space="preserve">The legal framework (including jurisprudence) recognises a fundamental right of access to information. 
</t>
  </si>
  <si>
    <t>There are clear and relatively simple procedures for making requests. Requests may be submitted by any means of communication, with no requirement to use official forms or to state that the information is being requested under the access to information law.</t>
  </si>
  <si>
    <t>Requesters are only required to provide the details necessary for identifying and delivering the information (i.e. some form of address for delivery).</t>
  </si>
  <si>
    <t>Requesters are not required to provide reasons for their requests.</t>
  </si>
  <si>
    <t>No=0, Partially=1, Yes=2</t>
  </si>
  <si>
    <t xml:space="preserve">The legal framework creates a specific presumption in favour of access to all information held by public authorities, subject only to limited exceptions.
</t>
  </si>
  <si>
    <t>(Y/N - max 1 point)</t>
  </si>
  <si>
    <t>    Public officials are required to provide assistance to requesters who require it because of special needs, for example because they are illiterate or disabled.</t>
  </si>
  <si>
    <t>Sanctions may be imposed on those who wilfully act to undermine the right to information, including through the unauthorised destruction of information.</t>
  </si>
  <si>
    <t>The external appellate body has the power to impose appropriate structural measures on the public authority (e.g. to conduct more training or to engage in better record management)</t>
  </si>
  <si>
    <t>The independent oversight body and its staff are granted legal immunity for acts undertaken in good faith in the exercise or performance of any power, duty or function under the RTI Law. Others are granted similar immunity for the good faith release of information pursuant to the RTI Law.</t>
  </si>
  <si>
    <t>A central body, such as an information commission(er) or government department, is given overall responsibility for promoting the right to information.</t>
  </si>
  <si>
    <t>Public awareness-raising efforts (e.g. producing a guide for the public or introducing RTI awareness into schools) are required to be undertaken by law.</t>
  </si>
  <si>
    <t>Score 1 point if the law only applies to administrative documents, 2-3 points if some bodies excluded, 4 points if all legislative branch at all levels of government</t>
  </si>
  <si>
    <t>There are prohibitions on individuals with strong political connections from being appointed to this body and requirements of professional expertise.</t>
  </si>
  <si>
    <t>A system is in place whereby minimum standards regarding the management of records are set and applied.</t>
  </si>
  <si>
    <t>Score Yes=2 point, No=0</t>
  </si>
  <si>
    <t xml:space="preserve">
Score 1 point for receipt, 1 point for max 5 working days</t>
  </si>
  <si>
    <t xml:space="preserve">
Score: 2 points for Yes, only 1 point if some limitations</t>
  </si>
  <si>
    <t xml:space="preserve">
Score: No=0, Yes=2 points</t>
  </si>
  <si>
    <t>It is free to file requests.</t>
  </si>
  <si>
    <t xml:space="preserve"> Requesters are provided with a receipt or acknowledgement upon lodging a request within a reasonable timeframe, which should not exceed 5 working days</t>
  </si>
  <si>
    <t>Score 1 point for help in formulation and 1 point for clarification procedures</t>
  </si>
  <si>
    <t xml:space="preserve"> There are no limitations on or charges for reuse of information received from public bodies, except where a third party (which is not a public authority) holds a legally-protected copyright over the information. </t>
  </si>
  <si>
    <t>The independent oversight body has the necessary mandate and power to perform its functions, including to review classified documents and inspect the premises of public bodies..</t>
  </si>
  <si>
    <t xml:space="preserve">The decisions of the independent oversight body are binding. </t>
  </si>
  <si>
    <t xml:space="preserve">Score 4 points and then deduct 1 point for each exception which is not subject to the harm test </t>
  </si>
  <si>
    <t>1 for partial, 2 for yes</t>
  </si>
  <si>
    <t>The oversight body reports to and has its budget approved by the parliament, or other effective mechanisms are in place to protect its financial independence.</t>
  </si>
  <si>
    <t>Public officials are required provide assistance to help requesters formulate their requests, or to contact and assist requesters where requests that have been made are vague, unduly broad or otherwise need clarification.</t>
  </si>
  <si>
    <t>Comments</t>
  </si>
  <si>
    <t>Score 0 for no constitutional right to information, 1 point for a limited constitutional right, 2 points for full constitutional recognition of a public right of access to information.</t>
  </si>
  <si>
    <t>Score: 1 point for consultation, 1 further point if original time frames must be respected and the law allows for expedited appeals.</t>
  </si>
  <si>
    <t>Score 1 point for reviewing classified documents, 1 point for inspection powers</t>
  </si>
  <si>
    <t xml:space="preserve">The legal framework contains a specific statement of principles calling for a broad interpretation of the RTI law  </t>
  </si>
  <si>
    <t xml:space="preserve">The legal framework emphasises the benefits of the right to information? </t>
  </si>
  <si>
    <t>Everyone (including non-citizens and legal entities) has the right to file requests for information.</t>
  </si>
  <si>
    <t>Public authorities are required to comply with requesters’ preferences regarding how they access information, subject only to clear and limited overrides (e.g. to protect a record).</t>
  </si>
  <si>
    <t>Public authorities are required to respond to requests as soon as possible.</t>
  </si>
  <si>
    <t>There is a system for redressing the problem of public authorities which systematically fail to disclose information or underperform (either through imposing sanctions on them or requiring remedial actions of them).</t>
  </si>
  <si>
    <t xml:space="preserve">
Score 1 point for either remedial action or sanctions, 2 points for both </t>
  </si>
  <si>
    <t>A central body, such as an information commission(er) or government department, has an obligation to present a consolidated report to the legislature on implementation of the law.</t>
  </si>
  <si>
    <t>The right of access applies to the executive branch with no bodies or classes of information excluded.This includes executive (cabinet) and adminsitration including all ministries, departments, local government, public schools, public health care bodies, the police, the armed forces, security services, and bodies owned or controlled by the above.</t>
  </si>
  <si>
    <t>The right of access applies to State-owned enterprises (commercial entities that are owned or controlled by the State).</t>
  </si>
  <si>
    <t>Appeals to the oversight body (where applicable, or to the judiciary if no such body exists) are free of charge and do not require legal assistance.</t>
  </si>
  <si>
    <t>The grounds for appeal to the oversight body (where applicable, or to the judiciary if no such body exists) are broad (including not only refusals to provide information but also refusals to provide information in the form requested, administrative silence and other breach of timelines, charging excessive fees, etc.).</t>
  </si>
  <si>
    <t>Score 1 point for appealing refusals, additional points for appealing other violations.</t>
  </si>
  <si>
    <t>Clear procedures, including timelines, are in place for dealing with external appeals (oversight/judicial).</t>
  </si>
  <si>
    <t xml:space="preserve">
Score 1 point for only documents, 1 point for information</t>
  </si>
  <si>
    <t>Score 1 point for each</t>
  </si>
  <si>
    <t>Score Y/N: 1 point for a and 1 point for b</t>
  </si>
  <si>
    <t>4. Exceptions and Refusals</t>
  </si>
  <si>
    <t>Score: 1 point for information not held, 1 for referrals or 2 for transfers</t>
  </si>
  <si>
    <t>There is a mandatory public interest override so that information must be disclosed where this is in the overall public interest, even if this may harm a protected interest. There are ‘hard’ overrides (which apply absolutely), for example for information about human rights, corruption or crimes against humanity.</t>
  </si>
  <si>
    <t>When refusing to provide access to information, public authorities must a) state the exact legal grounds and reason(s) for the refusal and b) inform the applicant of the relevant appeals procedures.</t>
  </si>
  <si>
    <t xml:space="preserve">The right of access applies to the legislature, including both administrative and other information, with no bodies excluded. </t>
  </si>
  <si>
    <t>In the appeal process (oversight/judicial/) the government bears the burden of demonstrating that it did not operate in breach of the rules.</t>
  </si>
  <si>
    <t xml:space="preserve">
Score Y/N and award 2 points for yes. </t>
  </si>
  <si>
    <t xml:space="preserve">
1 for partial, 2 for fully. </t>
  </si>
  <si>
    <t>Training programs for officials are required</t>
  </si>
  <si>
    <t>1. Right of Access</t>
  </si>
  <si>
    <t>Section</t>
  </si>
  <si>
    <t>Score</t>
  </si>
  <si>
    <t>Total score</t>
  </si>
  <si>
    <t>TOTAL</t>
  </si>
  <si>
    <t>Max Points</t>
  </si>
  <si>
    <t>Indicator</t>
  </si>
  <si>
    <t>Maximum</t>
  </si>
  <si>
    <t>Article/Section</t>
  </si>
  <si>
    <t xml:space="preserve"> There are clear rules relating to access fees, which are set centrally, rather than being determined by individual public authorities. These include a requirement that fees be limited to the cost of reproducing and sending the information (so that inspection of documents and electronic copies are free) and a certain initial number of pages (at least 20) are provided for free. </t>
  </si>
  <si>
    <t xml:space="preserve">  There are fee waivers for impecunious requesters </t>
  </si>
  <si>
    <t>General information</t>
  </si>
  <si>
    <t>Score:</t>
  </si>
  <si>
    <t>7. Promotional Measures</t>
  </si>
  <si>
    <t>6. Sanctions and Protections</t>
  </si>
  <si>
    <t>5. Appeals</t>
  </si>
  <si>
    <t>3. Requesting Procedures</t>
  </si>
  <si>
    <t>2. Scope</t>
  </si>
  <si>
    <t>Score N=0, Y=2 points</t>
  </si>
  <si>
    <t>The member(s) of the oversight body are appointed in a manner that is protected against political interference and have security of tenure so they are protected against arbitrary dismissal (procedurally/substantively) once appointed.</t>
  </si>
  <si>
    <t xml:space="preserve">
Score: 1 point for appointment procedure, 1 point for security of tenure</t>
  </si>
  <si>
    <t xml:space="preserve">1 for free, 1 for no lawyer required. </t>
  </si>
  <si>
    <t xml:space="preserve">
Score 1 point for clear procedures, 1 point for timelines. </t>
  </si>
  <si>
    <t xml:space="preserve">
Score 0 point if only residents/citizens; 1 point for all natural persons; 1 point for legal persons. </t>
  </si>
  <si>
    <t>Score 1-3 points if limited definition of information information such as not "internal documents" or databases excluded, 4 points for all information with no exceptions.</t>
  </si>
  <si>
    <t xml:space="preserve">
Score 4 points for a resounding "yes" and 1/2/3 points if only for some classes of information or for some exceptions. If the state secrets law is not trumped by the RTI law max score is 2 points. </t>
  </si>
  <si>
    <t xml:space="preserve">
Score 10 points and then deduct 1 point for each exception which either (a) falls outside of this list and/or (b) is more broadly framed</t>
  </si>
  <si>
    <t>Score 1 for oversight body, 1 for immunity for others</t>
  </si>
  <si>
    <t>Score 2 for strong protections, 1 for moderate protections</t>
  </si>
  <si>
    <t>Requesters have the right to lodge a judicial appeal.</t>
  </si>
  <si>
    <t>1 for partially, 2 for fully.</t>
  </si>
  <si>
    <t xml:space="preserve">Rules are set centrally. The fees are limited to the cost of reproduction and sending. The Decree of Government regulating charges provides for possibility not to charge at all if the price would be below 50 dinars (16 copies) (1 point loss). Some categories of request are free of charge (e.g. journalist, human rights, related to the safety of people and environment). </t>
  </si>
</sst>
</file>

<file path=xl/styles.xml><?xml version="1.0" encoding="utf-8"?>
<styleSheet xmlns="http://schemas.openxmlformats.org/spreadsheetml/2006/main">
  <numFmts count="3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quot;\ #,##0;\-&quot;€&quot;\ #,##0"/>
    <numFmt numFmtId="181" formatCode="&quot;€&quot;\ #,##0;[Red]\-&quot;€&quot;\ #,##0"/>
    <numFmt numFmtId="182" formatCode="&quot;€&quot;\ #,##0.00;\-&quot;€&quot;\ #,##0.00"/>
    <numFmt numFmtId="183" formatCode="&quot;€&quot;\ #,##0.00;[Red]\-&quot;€&quot;\ #,##0.00"/>
    <numFmt numFmtId="184" formatCode="_-&quot;€&quot;\ * #,##0_-;\-&quot;€&quot;\ * #,##0_-;_-&quot;€&quot;\ * &quot;-&quot;_-;_-@_-"/>
    <numFmt numFmtId="185" formatCode="_-&quot;€&quot;\ * #,##0.00_-;\-&quot;€&quot;\ * #,##0.00_-;_-&quot;€&quot;\ * &quot;-&quot;??_-;_-@_-"/>
    <numFmt numFmtId="186" formatCode="#,##0&quot;$&quot;;\-#,##0&quot;$&quot;"/>
    <numFmt numFmtId="187" formatCode="#,##0&quot;$&quot;;[Red]\-#,##0&quot;$&quot;"/>
    <numFmt numFmtId="188" formatCode="#,##0.00&quot;$&quot;;\-#,##0.00&quot;$&quot;"/>
    <numFmt numFmtId="189" formatCode="#,##0.00&quot;$&quot;;[Red]\-#,##0.00&quot;$&quot;"/>
    <numFmt numFmtId="190" formatCode="_-* #,##0&quot;$&quot;_-;\-* #,##0&quot;$&quot;_-;_-* &quot;-&quot;&quot;$&quot;_-;_-@_-"/>
    <numFmt numFmtId="191" formatCode="_-* #,##0_$_-;\-* #,##0_$_-;_-* &quot;-&quot;_$_-;_-@_-"/>
    <numFmt numFmtId="192" formatCode="_-* #,##0.00&quot;$&quot;_-;\-* #,##0.00&quot;$&quot;_-;_-* &quot;-&quot;??&quot;$&quot;_-;_-@_-"/>
    <numFmt numFmtId="193" formatCode="_-* #,##0.00_$_-;\-* #,##0.00_$_-;_-* &quot;-&quot;??_$_-;_-@_-"/>
  </numFmts>
  <fonts count="41">
    <font>
      <sz val="11"/>
      <color indexed="8"/>
      <name val="Calibri"/>
      <family val="2"/>
    </font>
    <font>
      <b/>
      <sz val="10"/>
      <name val="Verdana"/>
      <family val="0"/>
    </font>
    <font>
      <i/>
      <sz val="10"/>
      <name val="Verdana"/>
      <family val="0"/>
    </font>
    <font>
      <b/>
      <i/>
      <sz val="10"/>
      <name val="Verdana"/>
      <family val="0"/>
    </font>
    <font>
      <b/>
      <sz val="11"/>
      <color indexed="8"/>
      <name val="Calibri"/>
      <family val="2"/>
    </font>
    <font>
      <b/>
      <sz val="14"/>
      <color indexed="8"/>
      <name val="Calibri"/>
      <family val="2"/>
    </font>
    <font>
      <sz val="10"/>
      <color indexed="8"/>
      <name val="Verdana"/>
      <family val="2"/>
    </font>
    <font>
      <b/>
      <sz val="10"/>
      <color indexed="8"/>
      <name val="Verdana"/>
      <family val="2"/>
    </font>
    <font>
      <sz val="11"/>
      <color indexed="10"/>
      <name val="Calibri"/>
      <family val="2"/>
    </font>
    <font>
      <sz val="12"/>
      <color indexed="8"/>
      <name val="Verdana"/>
      <family val="2"/>
    </font>
    <font>
      <sz val="8"/>
      <name val="Verdana"/>
      <family val="2"/>
    </font>
    <font>
      <u val="single"/>
      <sz val="9.35"/>
      <color indexed="12"/>
      <name val="Calibri"/>
      <family val="2"/>
    </font>
    <font>
      <u val="single"/>
      <sz val="9.35"/>
      <color indexed="36"/>
      <name val="Calibri"/>
      <family val="2"/>
    </font>
    <font>
      <b/>
      <sz val="15"/>
      <color indexed="62"/>
      <name val="Calibri"/>
      <family val="2"/>
    </font>
    <font>
      <b/>
      <sz val="11"/>
      <color indexed="62"/>
      <name val="Calibri"/>
      <family val="2"/>
    </font>
    <font>
      <b/>
      <sz val="18"/>
      <color indexed="62"/>
      <name val="Cambria"/>
      <family val="2"/>
    </font>
    <font>
      <b/>
      <i/>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3"/>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1"/>
      <color theme="1"/>
      <name val="Calibri"/>
      <family val="2"/>
    </font>
    <font>
      <sz val="11"/>
      <color rgb="FFFF0000"/>
      <name val="Calibri"/>
      <family val="2"/>
    </font>
  </fonts>
  <fills count="2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31"/>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theme="5" tint="0.5999900102615356"/>
        <bgColor indexed="64"/>
      </patternFill>
    </fill>
    <fill>
      <patternFill patternType="solid">
        <fgColor theme="8" tint="0.5999900102615356"/>
        <bgColor indexed="64"/>
      </patternFill>
    </fill>
    <fill>
      <patternFill patternType="solid">
        <fgColor indexed="49"/>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theme="5"/>
        <bgColor indexed="64"/>
      </patternFill>
    </fill>
    <fill>
      <patternFill patternType="solid">
        <fgColor theme="6"/>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5"/>
        <bgColor indexed="64"/>
      </patternFill>
    </fill>
    <fill>
      <patternFill patternType="solid">
        <fgColor indexed="29"/>
        <bgColor indexed="64"/>
      </patternFill>
    </fill>
    <fill>
      <patternFill patternType="solid">
        <fgColor indexed="53"/>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49"/>
      </top>
      <bottom style="double">
        <color indexed="49"/>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medium"/>
      <bottom style="thin"/>
    </border>
    <border>
      <left style="thin"/>
      <right style="thin"/>
      <top style="medium"/>
      <bottom style="thin"/>
    </border>
    <border>
      <left style="thin"/>
      <right style="thin"/>
      <top style="thin"/>
      <bottom>
        <color indexed="63"/>
      </bottom>
    </border>
    <border>
      <left style="medium"/>
      <right style="thin"/>
      <top style="thin"/>
      <bottom style="thin"/>
    </border>
    <border>
      <left style="medium"/>
      <right style="thin"/>
      <top>
        <color indexed="63"/>
      </top>
      <bottom style="thin"/>
    </border>
    <border>
      <left style="thin"/>
      <right style="thin"/>
      <top>
        <color indexed="63"/>
      </top>
      <bottom style="thin"/>
    </border>
    <border>
      <left style="thin"/>
      <right style="medium"/>
      <top style="medium"/>
      <bottom style="thin"/>
    </border>
    <border>
      <left style="thin"/>
      <right style="medium"/>
      <top style="thin"/>
      <bottom style="thin"/>
    </border>
    <border>
      <left style="medium"/>
      <right>
        <color indexed="63"/>
      </right>
      <top style="medium"/>
      <bottom style="thin"/>
    </border>
    <border>
      <left style="medium"/>
      <right style="thin"/>
      <top style="thin"/>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2"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4" borderId="0" applyNumberFormat="0" applyBorder="0" applyAlignment="0" applyProtection="0"/>
    <xf numFmtId="0" fontId="28" fillId="7" borderId="0" applyNumberFormat="0" applyBorder="0" applyAlignment="0" applyProtection="0"/>
    <xf numFmtId="0" fontId="28" fillId="9" borderId="0" applyNumberFormat="0" applyBorder="0" applyAlignment="0" applyProtection="0"/>
    <xf numFmtId="0" fontId="28" fillId="3"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4" borderId="0" applyNumberFormat="0" applyBorder="0" applyAlignment="0" applyProtection="0"/>
    <xf numFmtId="0" fontId="29" fillId="7" borderId="0" applyNumberFormat="0" applyBorder="0" applyAlignment="0" applyProtection="0"/>
    <xf numFmtId="0" fontId="29" fillId="12" borderId="0" applyNumberFormat="0" applyBorder="0" applyAlignment="0" applyProtection="0"/>
    <xf numFmtId="0" fontId="29" fillId="3" borderId="0" applyNumberFormat="0" applyBorder="0" applyAlignment="0" applyProtection="0"/>
    <xf numFmtId="0" fontId="29" fillId="10"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30" fillId="18" borderId="0" applyNumberFormat="0" applyBorder="0" applyAlignment="0" applyProtection="0"/>
    <xf numFmtId="0" fontId="31" fillId="2" borderId="1" applyNumberFormat="0" applyAlignment="0" applyProtection="0"/>
    <xf numFmtId="0" fontId="32"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12" fillId="0" borderId="0" applyNumberFormat="0" applyFill="0" applyBorder="0" applyAlignment="0" applyProtection="0"/>
    <xf numFmtId="0" fontId="34" fillId="20" borderId="0" applyNumberFormat="0" applyBorder="0" applyAlignment="0" applyProtection="0"/>
    <xf numFmtId="0" fontId="13" fillId="0" borderId="3" applyNumberFormat="0" applyFill="0" applyAlignment="0" applyProtection="0"/>
    <xf numFmtId="0" fontId="2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1" fillId="0" borderId="0" applyNumberFormat="0" applyFill="0" applyBorder="0" applyAlignment="0" applyProtection="0"/>
    <xf numFmtId="0" fontId="35" fillId="21" borderId="1" applyNumberFormat="0" applyAlignment="0" applyProtection="0"/>
    <xf numFmtId="0" fontId="36" fillId="0" borderId="6" applyNumberFormat="0" applyFill="0" applyAlignment="0" applyProtection="0"/>
    <xf numFmtId="0" fontId="37" fillId="22" borderId="0" applyNumberFormat="0" applyBorder="0" applyAlignment="0" applyProtection="0"/>
    <xf numFmtId="0" fontId="0" fillId="23" borderId="7" applyNumberFormat="0" applyFont="0" applyAlignment="0" applyProtection="0"/>
    <xf numFmtId="0" fontId="38" fillId="2" borderId="8" applyNumberFormat="0" applyAlignment="0" applyProtection="0"/>
    <xf numFmtId="9" fontId="0" fillId="0" borderId="0" applyFont="0" applyFill="0" applyBorder="0" applyAlignment="0" applyProtection="0"/>
    <xf numFmtId="0" fontId="15"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97">
    <xf numFmtId="0" fontId="0" fillId="0" borderId="0" xfId="0" applyAlignment="1">
      <alignment/>
    </xf>
    <xf numFmtId="0" fontId="4" fillId="0" borderId="0" xfId="0" applyFont="1" applyAlignment="1">
      <alignment/>
    </xf>
    <xf numFmtId="0" fontId="0" fillId="0" borderId="10" xfId="0" applyFill="1" applyBorder="1" applyAlignment="1">
      <alignment/>
    </xf>
    <xf numFmtId="0" fontId="0" fillId="24" borderId="10" xfId="0" applyFill="1" applyBorder="1" applyAlignment="1">
      <alignment/>
    </xf>
    <xf numFmtId="0" fontId="5" fillId="0" borderId="0" xfId="0" applyFont="1" applyAlignment="1">
      <alignment/>
    </xf>
    <xf numFmtId="0" fontId="5" fillId="24" borderId="11" xfId="0" applyFont="1" applyFill="1" applyBorder="1" applyAlignment="1">
      <alignment/>
    </xf>
    <xf numFmtId="0" fontId="5" fillId="24" borderId="12" xfId="0" applyFont="1" applyFill="1" applyBorder="1" applyAlignment="1">
      <alignment/>
    </xf>
    <xf numFmtId="0" fontId="5" fillId="4" borderId="10" xfId="0" applyFont="1" applyFill="1" applyBorder="1" applyAlignment="1">
      <alignment wrapText="1"/>
    </xf>
    <xf numFmtId="0" fontId="6" fillId="0" borderId="10" xfId="0" applyFont="1" applyBorder="1" applyAlignment="1">
      <alignment/>
    </xf>
    <xf numFmtId="0" fontId="7" fillId="24" borderId="12" xfId="0" applyFont="1" applyFill="1" applyBorder="1" applyAlignment="1">
      <alignment/>
    </xf>
    <xf numFmtId="0" fontId="6" fillId="24" borderId="10" xfId="0" applyFont="1" applyFill="1" applyBorder="1" applyAlignment="1">
      <alignment/>
    </xf>
    <xf numFmtId="0" fontId="7" fillId="0" borderId="10" xfId="0" applyFont="1" applyBorder="1" applyAlignment="1">
      <alignment/>
    </xf>
    <xf numFmtId="0" fontId="5" fillId="4" borderId="13" xfId="0" applyFont="1" applyFill="1" applyBorder="1" applyAlignment="1">
      <alignment wrapText="1"/>
    </xf>
    <xf numFmtId="0" fontId="6" fillId="0" borderId="10" xfId="0" applyFont="1" applyFill="1" applyBorder="1" applyAlignment="1">
      <alignment wrapText="1"/>
    </xf>
    <xf numFmtId="0" fontId="6" fillId="0" borderId="10" xfId="0" applyFont="1" applyFill="1" applyBorder="1" applyAlignment="1">
      <alignment/>
    </xf>
    <xf numFmtId="0" fontId="5" fillId="4" borderId="14" xfId="0" applyFont="1" applyFill="1" applyBorder="1" applyAlignment="1">
      <alignment/>
    </xf>
    <xf numFmtId="0" fontId="5" fillId="4" borderId="15" xfId="0" applyFont="1" applyFill="1" applyBorder="1" applyAlignment="1">
      <alignment/>
    </xf>
    <xf numFmtId="0" fontId="5" fillId="4" borderId="13" xfId="0" applyFont="1" applyFill="1" applyBorder="1" applyAlignment="1">
      <alignment/>
    </xf>
    <xf numFmtId="0" fontId="5" fillId="4" borderId="10" xfId="0" applyFont="1" applyFill="1" applyBorder="1" applyAlignment="1">
      <alignment/>
    </xf>
    <xf numFmtId="0" fontId="0" fillId="0" borderId="10" xfId="0" applyFill="1" applyBorder="1" applyAlignment="1">
      <alignment horizontal="center" vertical="center"/>
    </xf>
    <xf numFmtId="0" fontId="6" fillId="0" borderId="10" xfId="0" applyFont="1" applyFill="1" applyBorder="1" applyAlignment="1">
      <alignment horizontal="left" wrapText="1"/>
    </xf>
    <xf numFmtId="0" fontId="6" fillId="0" borderId="10" xfId="0" applyNumberFormat="1" applyFont="1" applyFill="1" applyBorder="1" applyAlignment="1">
      <alignment horizontal="left" wrapText="1"/>
    </xf>
    <xf numFmtId="0" fontId="0" fillId="0" borderId="10" xfId="0" applyFill="1" applyBorder="1" applyAlignment="1">
      <alignment horizontal="left"/>
    </xf>
    <xf numFmtId="0" fontId="0" fillId="0" borderId="10" xfId="0" applyFill="1" applyBorder="1" applyAlignment="1">
      <alignment/>
    </xf>
    <xf numFmtId="0" fontId="0" fillId="0" borderId="10" xfId="0" applyFill="1" applyBorder="1" applyAlignment="1">
      <alignment wrapText="1"/>
    </xf>
    <xf numFmtId="0" fontId="0" fillId="2" borderId="10" xfId="0" applyFill="1" applyBorder="1" applyAlignment="1">
      <alignment horizontal="center" vertical="center"/>
    </xf>
    <xf numFmtId="0" fontId="6" fillId="2" borderId="10" xfId="0" applyFont="1" applyFill="1" applyBorder="1" applyAlignment="1">
      <alignment horizontal="left" wrapText="1"/>
    </xf>
    <xf numFmtId="0" fontId="0" fillId="2" borderId="10" xfId="0" applyFill="1" applyBorder="1" applyAlignment="1">
      <alignment/>
    </xf>
    <xf numFmtId="0" fontId="0" fillId="2" borderId="0" xfId="0" applyFill="1" applyAlignment="1">
      <alignment/>
    </xf>
    <xf numFmtId="0" fontId="6" fillId="0" borderId="10" xfId="0" applyFont="1" applyFill="1" applyBorder="1" applyAlignment="1">
      <alignment horizontal="center" vertical="center"/>
    </xf>
    <xf numFmtId="0" fontId="0" fillId="0" borderId="0" xfId="0" applyFill="1" applyAlignment="1">
      <alignment/>
    </xf>
    <xf numFmtId="0" fontId="6" fillId="0" borderId="10" xfId="0" applyFont="1" applyFill="1" applyBorder="1" applyAlignment="1">
      <alignment/>
    </xf>
    <xf numFmtId="0" fontId="6" fillId="0" borderId="10" xfId="0" applyFont="1" applyFill="1" applyBorder="1" applyAlignment="1">
      <alignment vertical="center" wrapText="1"/>
    </xf>
    <xf numFmtId="0" fontId="6" fillId="0" borderId="10" xfId="0" applyFont="1" applyFill="1" applyBorder="1" applyAlignment="1">
      <alignment horizontal="left" vertical="center" wrapText="1"/>
    </xf>
    <xf numFmtId="0" fontId="6" fillId="0" borderId="0" xfId="0" applyFont="1" applyFill="1" applyAlignment="1">
      <alignment horizontal="left" wrapText="1"/>
    </xf>
    <xf numFmtId="0" fontId="0" fillId="0" borderId="16" xfId="0" applyFill="1" applyBorder="1" applyAlignment="1">
      <alignment horizontal="center" vertical="center" wrapText="1"/>
    </xf>
    <xf numFmtId="0" fontId="6" fillId="0" borderId="16" xfId="0" applyFont="1" applyFill="1" applyBorder="1" applyAlignment="1">
      <alignment horizontal="left" wrapText="1"/>
    </xf>
    <xf numFmtId="0" fontId="0" fillId="0" borderId="16" xfId="0" applyFill="1" applyBorder="1" applyAlignment="1">
      <alignment horizontal="right"/>
    </xf>
    <xf numFmtId="0" fontId="6" fillId="0" borderId="16" xfId="0" applyFont="1" applyFill="1" applyBorder="1" applyAlignment="1">
      <alignment wrapText="1"/>
    </xf>
    <xf numFmtId="0" fontId="8" fillId="0" borderId="0" xfId="0" applyFont="1" applyAlignment="1">
      <alignment/>
    </xf>
    <xf numFmtId="0" fontId="6" fillId="0" borderId="10"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9" fillId="0" borderId="10" xfId="0" applyFont="1" applyFill="1" applyBorder="1" applyAlignment="1">
      <alignment horizontal="center" wrapText="1"/>
    </xf>
    <xf numFmtId="0" fontId="6" fillId="24" borderId="10" xfId="0" applyFont="1" applyFill="1" applyBorder="1" applyAlignment="1">
      <alignment wrapText="1"/>
    </xf>
    <xf numFmtId="0" fontId="5" fillId="4" borderId="13" xfId="0" applyFont="1" applyFill="1" applyBorder="1" applyAlignment="1">
      <alignment/>
    </xf>
    <xf numFmtId="0" fontId="5" fillId="4" borderId="10" xfId="0" applyFont="1" applyFill="1" applyBorder="1" applyAlignment="1">
      <alignment/>
    </xf>
    <xf numFmtId="0" fontId="0" fillId="24" borderId="13" xfId="0" applyFont="1" applyFill="1" applyBorder="1" applyAlignment="1">
      <alignment/>
    </xf>
    <xf numFmtId="0" fontId="5" fillId="24" borderId="11" xfId="0" applyFont="1" applyFill="1" applyBorder="1" applyAlignment="1">
      <alignment/>
    </xf>
    <xf numFmtId="0" fontId="5" fillId="24" borderId="10" xfId="0" applyFont="1" applyFill="1" applyBorder="1" applyAlignment="1">
      <alignment/>
    </xf>
    <xf numFmtId="0" fontId="0" fillId="24" borderId="10" xfId="0" applyFont="1" applyFill="1" applyBorder="1" applyAlignment="1">
      <alignment/>
    </xf>
    <xf numFmtId="0" fontId="5" fillId="24" borderId="10" xfId="0" applyFont="1" applyFill="1" applyBorder="1" applyAlignment="1">
      <alignment wrapText="1"/>
    </xf>
    <xf numFmtId="0" fontId="7" fillId="24" borderId="10" xfId="0" applyFont="1" applyFill="1" applyBorder="1" applyAlignment="1">
      <alignment wrapText="1"/>
    </xf>
    <xf numFmtId="0" fontId="6" fillId="0" borderId="17" xfId="0" applyFont="1" applyFill="1" applyBorder="1" applyAlignment="1">
      <alignment horizontal="center" vertical="center"/>
    </xf>
    <xf numFmtId="0" fontId="6" fillId="0" borderId="10" xfId="0" applyFont="1" applyFill="1" applyBorder="1" applyAlignment="1">
      <alignment horizontal="left" vertical="center" wrapText="1"/>
    </xf>
    <xf numFmtId="0" fontId="6" fillId="0" borderId="10" xfId="0" applyFont="1" applyFill="1" applyBorder="1" applyAlignment="1">
      <alignment/>
    </xf>
    <xf numFmtId="0" fontId="6" fillId="0" borderId="18" xfId="0" applyFont="1" applyBorder="1" applyAlignment="1">
      <alignment horizontal="center" vertical="center"/>
    </xf>
    <xf numFmtId="0" fontId="6" fillId="0" borderId="10" xfId="0" applyFont="1" applyBorder="1" applyAlignment="1">
      <alignment horizontal="left" vertical="center" wrapText="1"/>
    </xf>
    <xf numFmtId="0" fontId="6" fillId="0" borderId="19" xfId="0" applyFont="1" applyBorder="1" applyAlignment="1">
      <alignment horizontal="left" vertical="center" wrapText="1"/>
    </xf>
    <xf numFmtId="0" fontId="6" fillId="0" borderId="19" xfId="0" applyFont="1" applyBorder="1" applyAlignment="1">
      <alignment/>
    </xf>
    <xf numFmtId="0" fontId="7" fillId="0" borderId="0" xfId="0" applyFont="1" applyAlignment="1">
      <alignment/>
    </xf>
    <xf numFmtId="0" fontId="6" fillId="0" borderId="0" xfId="0" applyFont="1" applyAlignment="1">
      <alignment/>
    </xf>
    <xf numFmtId="0" fontId="5" fillId="4" borderId="14" xfId="0" applyFont="1" applyFill="1" applyBorder="1" applyAlignment="1">
      <alignment wrapText="1"/>
    </xf>
    <xf numFmtId="0" fontId="5" fillId="4" borderId="20" xfId="0" applyFont="1" applyFill="1" applyBorder="1" applyAlignment="1">
      <alignment/>
    </xf>
    <xf numFmtId="0" fontId="6" fillId="0" borderId="21" xfId="0" applyFont="1" applyFill="1" applyBorder="1" applyAlignment="1">
      <alignment wrapText="1"/>
    </xf>
    <xf numFmtId="0" fontId="6" fillId="0" borderId="10" xfId="0" applyFont="1" applyBorder="1" applyAlignment="1">
      <alignment/>
    </xf>
    <xf numFmtId="0" fontId="6" fillId="0" borderId="19" xfId="0" applyFont="1" applyBorder="1" applyAlignment="1">
      <alignment/>
    </xf>
    <xf numFmtId="0" fontId="6" fillId="0" borderId="21" xfId="0" applyFont="1" applyBorder="1" applyAlignment="1">
      <alignment/>
    </xf>
    <xf numFmtId="0" fontId="6" fillId="0" borderId="10" xfId="0" applyFont="1" applyFill="1" applyBorder="1" applyAlignment="1">
      <alignment/>
    </xf>
    <xf numFmtId="0" fontId="6" fillId="0" borderId="21" xfId="0" applyFont="1" applyFill="1" applyBorder="1" applyAlignment="1">
      <alignment/>
    </xf>
    <xf numFmtId="0" fontId="5" fillId="25" borderId="13" xfId="0" applyFont="1" applyFill="1" applyBorder="1" applyAlignment="1">
      <alignment/>
    </xf>
    <xf numFmtId="0" fontId="0" fillId="25" borderId="10" xfId="0" applyFill="1" applyBorder="1" applyAlignment="1">
      <alignment/>
    </xf>
    <xf numFmtId="0" fontId="0" fillId="0" borderId="16" xfId="0" applyFill="1" applyBorder="1" applyAlignment="1">
      <alignment/>
    </xf>
    <xf numFmtId="0" fontId="0" fillId="26" borderId="10" xfId="0" applyFill="1" applyBorder="1" applyAlignment="1">
      <alignment/>
    </xf>
    <xf numFmtId="0" fontId="6" fillId="0" borderId="16" xfId="0" applyFont="1" applyFill="1" applyBorder="1" applyAlignment="1">
      <alignment/>
    </xf>
    <xf numFmtId="0" fontId="7" fillId="25" borderId="13" xfId="0" applyFont="1" applyFill="1" applyBorder="1" applyAlignment="1">
      <alignment/>
    </xf>
    <xf numFmtId="0" fontId="6" fillId="25" borderId="10" xfId="0" applyFont="1" applyFill="1" applyBorder="1" applyAlignment="1">
      <alignment/>
    </xf>
    <xf numFmtId="0" fontId="5" fillId="4" borderId="10" xfId="0" applyFont="1" applyFill="1" applyBorder="1" applyAlignment="1">
      <alignment/>
    </xf>
    <xf numFmtId="0" fontId="6" fillId="0" borderId="13" xfId="0" applyFont="1" applyFill="1" applyBorder="1" applyAlignment="1">
      <alignment/>
    </xf>
    <xf numFmtId="0" fontId="7" fillId="0" borderId="0" xfId="0" applyFont="1" applyAlignment="1">
      <alignment horizontal="left" wrapText="1"/>
    </xf>
    <xf numFmtId="0" fontId="5" fillId="4" borderId="22" xfId="0" applyFont="1" applyFill="1" applyBorder="1" applyAlignment="1">
      <alignment/>
    </xf>
    <xf numFmtId="0" fontId="5" fillId="4" borderId="14" xfId="0" applyFont="1" applyFill="1" applyBorder="1" applyAlignment="1">
      <alignment/>
    </xf>
    <xf numFmtId="0" fontId="6" fillId="0" borderId="23" xfId="0" applyFont="1" applyFill="1" applyBorder="1" applyAlignment="1">
      <alignment horizontal="center" vertical="center"/>
    </xf>
    <xf numFmtId="0" fontId="6" fillId="0" borderId="18" xfId="0" applyFont="1" applyFill="1" applyBorder="1" applyAlignment="1">
      <alignment horizontal="center" vertical="center"/>
    </xf>
    <xf numFmtId="0" fontId="6" fillId="0" borderId="16" xfId="0" applyFont="1" applyFill="1" applyBorder="1" applyAlignment="1">
      <alignment horizontal="right"/>
    </xf>
    <xf numFmtId="0" fontId="6" fillId="0" borderId="19" xfId="0" applyFont="1" applyFill="1" applyBorder="1" applyAlignment="1">
      <alignment horizontal="right"/>
    </xf>
    <xf numFmtId="0" fontId="6" fillId="0" borderId="16" xfId="0" applyFont="1" applyBorder="1" applyAlignment="1">
      <alignment horizontal="center"/>
    </xf>
    <xf numFmtId="0" fontId="6" fillId="0" borderId="19" xfId="0" applyFont="1" applyBorder="1" applyAlignment="1">
      <alignment horizontal="center"/>
    </xf>
    <xf numFmtId="0" fontId="5" fillId="4" borderId="11" xfId="0" applyFont="1" applyFill="1" applyBorder="1" applyAlignment="1">
      <alignment wrapText="1"/>
    </xf>
    <xf numFmtId="0" fontId="5" fillId="4" borderId="13" xfId="0" applyFont="1" applyFill="1" applyBorder="1" applyAlignment="1">
      <alignment wrapText="1"/>
    </xf>
    <xf numFmtId="0" fontId="5" fillId="4" borderId="11" xfId="0" applyFont="1" applyFill="1" applyBorder="1" applyAlignment="1">
      <alignment horizontal="left"/>
    </xf>
    <xf numFmtId="0" fontId="5" fillId="4" borderId="13" xfId="0" applyFont="1" applyFill="1" applyBorder="1" applyAlignment="1">
      <alignment horizontal="left"/>
    </xf>
    <xf numFmtId="0" fontId="5" fillId="4" borderId="11" xfId="0" applyFont="1" applyFill="1" applyBorder="1" applyAlignment="1">
      <alignment/>
    </xf>
    <xf numFmtId="0" fontId="5" fillId="4" borderId="13" xfId="0" applyFont="1" applyFill="1" applyBorder="1" applyAlignment="1">
      <alignment/>
    </xf>
    <xf numFmtId="0" fontId="5" fillId="4" borderId="11" xfId="0" applyFont="1" applyFill="1" applyBorder="1" applyAlignment="1">
      <alignment horizontal="left" wrapText="1"/>
    </xf>
    <xf numFmtId="0" fontId="5" fillId="4" borderId="13" xfId="0" applyFont="1" applyFill="1" applyBorder="1" applyAlignment="1">
      <alignment horizontal="left" wrapText="1"/>
    </xf>
    <xf numFmtId="0" fontId="5" fillId="4" borderId="11" xfId="0" applyFont="1" applyFill="1" applyBorder="1" applyAlignment="1">
      <alignment/>
    </xf>
    <xf numFmtId="0" fontId="5" fillId="4" borderId="13" xfId="0" applyFont="1" applyFill="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24"/>
  <sheetViews>
    <sheetView tabSelected="1" zoomScale="90" zoomScaleNormal="90" workbookViewId="0" topLeftCell="A1">
      <selection activeCell="A12" sqref="A12"/>
    </sheetView>
  </sheetViews>
  <sheetFormatPr defaultColWidth="11.57421875" defaultRowHeight="15"/>
  <cols>
    <col min="1" max="1" width="36.140625" style="0" customWidth="1"/>
    <col min="2" max="3" width="16.140625" style="0" customWidth="1"/>
    <col min="4" max="4" width="13.28125" style="0" customWidth="1"/>
    <col min="5" max="16384" width="11.421875" style="0" customWidth="1"/>
  </cols>
  <sheetData>
    <row r="1" ht="18">
      <c r="A1" s="4" t="s">
        <v>208</v>
      </c>
    </row>
    <row r="4" spans="1:5" ht="13.5">
      <c r="A4" s="59" t="s">
        <v>88</v>
      </c>
      <c r="B4" s="60"/>
      <c r="C4" s="60"/>
      <c r="D4" s="60"/>
      <c r="E4" s="60"/>
    </row>
    <row r="5" spans="1:5" ht="13.5">
      <c r="A5" s="60"/>
      <c r="B5" s="60"/>
      <c r="C5" s="60"/>
      <c r="D5" s="60"/>
      <c r="E5" s="60"/>
    </row>
    <row r="6" spans="1:5" ht="13.5">
      <c r="A6" s="59" t="s">
        <v>89</v>
      </c>
      <c r="B6" s="60"/>
      <c r="C6" s="60"/>
      <c r="D6" s="60"/>
      <c r="E6" s="60"/>
    </row>
    <row r="7" spans="1:5" ht="13.5">
      <c r="A7" s="60"/>
      <c r="B7" s="60"/>
      <c r="C7" s="60"/>
      <c r="D7" s="60"/>
      <c r="E7" s="60"/>
    </row>
    <row r="8" spans="1:5" ht="13.5">
      <c r="A8" s="59" t="s">
        <v>90</v>
      </c>
      <c r="B8" s="60"/>
      <c r="C8" s="60"/>
      <c r="D8" s="60"/>
      <c r="E8" s="60"/>
    </row>
    <row r="9" spans="1:5" ht="13.5">
      <c r="A9" s="60"/>
      <c r="B9" s="60"/>
      <c r="C9" s="60"/>
      <c r="D9" s="60"/>
      <c r="E9" s="60"/>
    </row>
    <row r="10" spans="1:5" ht="13.5">
      <c r="A10" s="60"/>
      <c r="B10" s="60"/>
      <c r="C10" s="60"/>
      <c r="D10" s="60"/>
      <c r="E10" s="60"/>
    </row>
    <row r="11" spans="1:5" ht="12" customHeight="1">
      <c r="A11" s="78"/>
      <c r="B11" s="78"/>
      <c r="C11" s="78"/>
      <c r="D11" s="78"/>
      <c r="E11" s="60"/>
    </row>
    <row r="14" ht="13.5">
      <c r="A14" s="1" t="s">
        <v>209</v>
      </c>
    </row>
    <row r="16" spans="1:3" ht="13.5">
      <c r="A16" s="11" t="s">
        <v>198</v>
      </c>
      <c r="B16" s="11" t="s">
        <v>202</v>
      </c>
      <c r="C16" s="11" t="s">
        <v>199</v>
      </c>
    </row>
    <row r="17" spans="1:3" ht="13.5">
      <c r="A17" s="8" t="s">
        <v>197</v>
      </c>
      <c r="B17" s="8">
        <f>'1. Right of Access'!D6</f>
        <v>6</v>
      </c>
      <c r="C17" s="14">
        <f>'1. Right of Access'!F6</f>
        <v>5</v>
      </c>
    </row>
    <row r="18" spans="1:5" ht="13.5">
      <c r="A18" s="8" t="s">
        <v>214</v>
      </c>
      <c r="B18" s="8">
        <f>'2. Scope'!D11</f>
        <v>30</v>
      </c>
      <c r="C18" s="8">
        <f>'2. Scope'!F11</f>
        <v>30</v>
      </c>
      <c r="E18" s="39"/>
    </row>
    <row r="19" spans="1:3" ht="13.5">
      <c r="A19" s="8" t="s">
        <v>213</v>
      </c>
      <c r="B19" s="8">
        <f>'3. Requesting Procedures '!D17</f>
        <v>30</v>
      </c>
      <c r="C19" s="14">
        <f>'3. Requesting Procedures '!F17</f>
        <v>22</v>
      </c>
    </row>
    <row r="20" spans="1:3" ht="13.5">
      <c r="A20" s="8" t="s">
        <v>188</v>
      </c>
      <c r="B20" s="8">
        <f>'4. Exceptions and Refusals  '!D10</f>
        <v>30</v>
      </c>
      <c r="C20" s="14">
        <f>'4. Exceptions and Refusals  '!F10</f>
        <v>26</v>
      </c>
    </row>
    <row r="21" spans="1:3" ht="13.5">
      <c r="A21" s="8" t="s">
        <v>212</v>
      </c>
      <c r="B21" s="8">
        <f>'5. Appeals '!D16</f>
        <v>30</v>
      </c>
      <c r="C21" s="14">
        <f>'5. Appeals '!F16</f>
        <v>29</v>
      </c>
    </row>
    <row r="22" spans="1:3" ht="13.5">
      <c r="A22" s="8" t="s">
        <v>211</v>
      </c>
      <c r="B22" s="8">
        <f>'6. Sanctions and Protections '!D6</f>
        <v>8</v>
      </c>
      <c r="C22" s="8">
        <f>'6. Sanctions and Protections '!F6</f>
        <v>7</v>
      </c>
    </row>
    <row r="23" spans="1:3" ht="13.5">
      <c r="A23" s="8" t="s">
        <v>210</v>
      </c>
      <c r="B23" s="8">
        <f>'7. Promotional Measures '!D10</f>
        <v>16</v>
      </c>
      <c r="C23" s="14">
        <f>'7. Promotional Measures '!F10</f>
        <v>16</v>
      </c>
    </row>
    <row r="24" spans="1:3" ht="13.5">
      <c r="A24" s="10" t="s">
        <v>200</v>
      </c>
      <c r="B24" s="10">
        <f>SUM(B17:B23)</f>
        <v>150</v>
      </c>
      <c r="C24" s="10">
        <f>SUM(C17:C23)</f>
        <v>135</v>
      </c>
    </row>
  </sheetData>
  <sheetProtection/>
  <mergeCells count="1">
    <mergeCell ref="A11:D11"/>
  </mergeCells>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H6"/>
  <sheetViews>
    <sheetView zoomScale="90" zoomScaleNormal="90" workbookViewId="0" topLeftCell="A1">
      <selection activeCell="A1" sqref="A1:B1"/>
    </sheetView>
  </sheetViews>
  <sheetFormatPr defaultColWidth="11.57421875" defaultRowHeight="15"/>
  <cols>
    <col min="1" max="1" width="11.421875" style="0" customWidth="1"/>
    <col min="2" max="2" width="67.421875" style="0" customWidth="1"/>
    <col min="3" max="3" width="31.28125" style="0" customWidth="1"/>
    <col min="4" max="4" width="11.140625" style="0" customWidth="1"/>
    <col min="5" max="5" width="14.28125" style="0" customWidth="1"/>
    <col min="6" max="6" width="8.28125" style="0" customWidth="1"/>
    <col min="7" max="7" width="25.140625" style="0" customWidth="1"/>
    <col min="8" max="8" width="31.28125" style="0" customWidth="1"/>
    <col min="9" max="16384" width="11.421875" style="0" customWidth="1"/>
  </cols>
  <sheetData>
    <row r="1" spans="1:8" ht="18">
      <c r="A1" s="79" t="s">
        <v>203</v>
      </c>
      <c r="B1" s="80"/>
      <c r="C1" s="15" t="s">
        <v>83</v>
      </c>
      <c r="D1" s="16" t="s">
        <v>204</v>
      </c>
      <c r="E1" s="61" t="s">
        <v>87</v>
      </c>
      <c r="F1" s="16" t="s">
        <v>199</v>
      </c>
      <c r="G1" s="16" t="s">
        <v>205</v>
      </c>
      <c r="H1" s="62" t="s">
        <v>167</v>
      </c>
    </row>
    <row r="2" spans="1:8" ht="90.75" customHeight="1">
      <c r="A2" s="52">
        <v>1</v>
      </c>
      <c r="B2" s="53" t="s">
        <v>137</v>
      </c>
      <c r="C2" s="53" t="s">
        <v>168</v>
      </c>
      <c r="D2" s="54">
        <v>2</v>
      </c>
      <c r="E2" s="13" t="s">
        <v>91</v>
      </c>
      <c r="F2" s="14">
        <v>2</v>
      </c>
      <c r="G2" s="13" t="s">
        <v>92</v>
      </c>
      <c r="H2" s="63" t="s">
        <v>93</v>
      </c>
    </row>
    <row r="3" spans="1:8" ht="36.75" customHeight="1">
      <c r="A3" s="55">
        <v>2</v>
      </c>
      <c r="B3" s="56" t="s">
        <v>142</v>
      </c>
      <c r="C3" s="57" t="s">
        <v>141</v>
      </c>
      <c r="D3" s="58">
        <v>2</v>
      </c>
      <c r="E3" s="64" t="s">
        <v>91</v>
      </c>
      <c r="F3" s="65">
        <v>2</v>
      </c>
      <c r="G3" s="64" t="s">
        <v>94</v>
      </c>
      <c r="H3" s="66"/>
    </row>
    <row r="4" spans="1:8" ht="39" customHeight="1">
      <c r="A4" s="81">
        <v>3</v>
      </c>
      <c r="B4" s="56" t="s">
        <v>171</v>
      </c>
      <c r="C4" s="56" t="s">
        <v>143</v>
      </c>
      <c r="D4" s="83">
        <v>2</v>
      </c>
      <c r="E4" s="64" t="s">
        <v>95</v>
      </c>
      <c r="F4" s="85">
        <v>1</v>
      </c>
      <c r="G4" s="64"/>
      <c r="H4" s="66"/>
    </row>
    <row r="5" spans="1:8" ht="26.25" customHeight="1">
      <c r="A5" s="82"/>
      <c r="B5" s="53" t="s">
        <v>172</v>
      </c>
      <c r="C5" s="53" t="s">
        <v>143</v>
      </c>
      <c r="D5" s="84"/>
      <c r="E5" s="67" t="s">
        <v>91</v>
      </c>
      <c r="F5" s="86"/>
      <c r="G5" s="67" t="s">
        <v>96</v>
      </c>
      <c r="H5" s="68"/>
    </row>
    <row r="6" spans="1:8" ht="18">
      <c r="A6" s="5" t="s">
        <v>201</v>
      </c>
      <c r="B6" s="6"/>
      <c r="C6" s="6"/>
      <c r="D6" s="3">
        <f>SUM(D2:D5)</f>
        <v>6</v>
      </c>
      <c r="E6" s="69"/>
      <c r="F6" s="70">
        <f>SUM(F2:F5)</f>
        <v>5</v>
      </c>
      <c r="G6" s="70"/>
      <c r="H6" s="70"/>
    </row>
  </sheetData>
  <sheetProtection/>
  <mergeCells count="4">
    <mergeCell ref="A1:B1"/>
    <mergeCell ref="A4:A5"/>
    <mergeCell ref="D4:D5"/>
    <mergeCell ref="F4:F5"/>
  </mergeCells>
  <printOptions/>
  <pageMargins left="0.7" right="0.7" top="0.75" bottom="0.75" header="0.3" footer="0.3"/>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H11"/>
  <sheetViews>
    <sheetView zoomScale="90" zoomScaleNormal="90" workbookViewId="0" topLeftCell="A4">
      <selection activeCell="A1" sqref="A1:B1"/>
    </sheetView>
  </sheetViews>
  <sheetFormatPr defaultColWidth="11.57421875" defaultRowHeight="15"/>
  <cols>
    <col min="1" max="1" width="11.421875" style="0" customWidth="1"/>
    <col min="2" max="2" width="68.140625" style="0" customWidth="1"/>
    <col min="3" max="3" width="45.421875" style="0" customWidth="1"/>
    <col min="4" max="5" width="12.140625" style="0" customWidth="1"/>
    <col min="6" max="6" width="8.421875" style="0" customWidth="1"/>
    <col min="7" max="7" width="22.7109375" style="0" customWidth="1"/>
    <col min="8" max="8" width="30.140625" style="0" customWidth="1"/>
    <col min="9" max="16384" width="11.421875" style="0" customWidth="1"/>
  </cols>
  <sheetData>
    <row r="1" spans="1:8" s="4" customFormat="1" ht="21.75" customHeight="1">
      <c r="A1" s="87" t="s">
        <v>203</v>
      </c>
      <c r="B1" s="88"/>
      <c r="C1" s="12" t="s">
        <v>83</v>
      </c>
      <c r="D1" s="7" t="s">
        <v>204</v>
      </c>
      <c r="E1" s="12" t="s">
        <v>87</v>
      </c>
      <c r="F1" s="7" t="s">
        <v>199</v>
      </c>
      <c r="G1" s="7" t="s">
        <v>205</v>
      </c>
      <c r="H1" s="7" t="s">
        <v>167</v>
      </c>
    </row>
    <row r="2" spans="1:8" ht="39.75">
      <c r="A2" s="19">
        <v>4</v>
      </c>
      <c r="B2" s="20" t="s">
        <v>173</v>
      </c>
      <c r="C2" s="20" t="s">
        <v>220</v>
      </c>
      <c r="D2" s="2">
        <v>2</v>
      </c>
      <c r="E2" s="2" t="s">
        <v>91</v>
      </c>
      <c r="F2" s="2">
        <v>2</v>
      </c>
      <c r="G2" s="2" t="s">
        <v>97</v>
      </c>
      <c r="H2" s="24" t="s">
        <v>98</v>
      </c>
    </row>
    <row r="3" spans="1:8" ht="60" customHeight="1">
      <c r="A3" s="19">
        <v>5</v>
      </c>
      <c r="B3" s="20" t="s">
        <v>112</v>
      </c>
      <c r="C3" s="20" t="s">
        <v>221</v>
      </c>
      <c r="D3" s="2">
        <v>4</v>
      </c>
      <c r="E3" s="2" t="s">
        <v>91</v>
      </c>
      <c r="F3" s="2">
        <v>4</v>
      </c>
      <c r="G3" s="2" t="s">
        <v>99</v>
      </c>
      <c r="H3" s="24"/>
    </row>
    <row r="4" spans="1:8" ht="39.75">
      <c r="A4" s="19">
        <v>6</v>
      </c>
      <c r="B4" s="20" t="s">
        <v>84</v>
      </c>
      <c r="C4" s="20" t="s">
        <v>185</v>
      </c>
      <c r="D4" s="2">
        <v>2</v>
      </c>
      <c r="E4" s="2" t="s">
        <v>91</v>
      </c>
      <c r="F4" s="2">
        <v>2</v>
      </c>
      <c r="G4" s="2" t="s">
        <v>100</v>
      </c>
      <c r="H4" s="24"/>
    </row>
    <row r="5" spans="1:8" ht="151.5" customHeight="1">
      <c r="A5" s="19">
        <v>7</v>
      </c>
      <c r="B5" s="20" t="s">
        <v>179</v>
      </c>
      <c r="C5" s="20" t="s">
        <v>4</v>
      </c>
      <c r="D5" s="2">
        <v>8</v>
      </c>
      <c r="E5" s="2" t="s">
        <v>91</v>
      </c>
      <c r="F5" s="2">
        <v>8</v>
      </c>
      <c r="G5" s="2" t="s">
        <v>101</v>
      </c>
      <c r="H5" s="24" t="s">
        <v>56</v>
      </c>
    </row>
    <row r="6" spans="1:8" ht="61.5" customHeight="1">
      <c r="A6" s="19">
        <v>8</v>
      </c>
      <c r="B6" s="34" t="s">
        <v>192</v>
      </c>
      <c r="C6" s="20" t="s">
        <v>150</v>
      </c>
      <c r="D6" s="2">
        <v>4</v>
      </c>
      <c r="E6" s="2" t="s">
        <v>91</v>
      </c>
      <c r="F6" s="2">
        <v>4</v>
      </c>
      <c r="G6" s="2" t="s">
        <v>101</v>
      </c>
      <c r="H6" s="24" t="s">
        <v>57</v>
      </c>
    </row>
    <row r="7" spans="1:8" ht="66">
      <c r="A7" s="19">
        <v>9</v>
      </c>
      <c r="B7" s="20" t="s">
        <v>113</v>
      </c>
      <c r="C7" s="20" t="s">
        <v>118</v>
      </c>
      <c r="D7" s="2">
        <v>4</v>
      </c>
      <c r="E7" s="2" t="s">
        <v>91</v>
      </c>
      <c r="F7" s="2">
        <v>4</v>
      </c>
      <c r="G7" s="2" t="s">
        <v>101</v>
      </c>
      <c r="H7" s="24" t="s">
        <v>58</v>
      </c>
    </row>
    <row r="8" spans="1:8" ht="84">
      <c r="A8" s="19">
        <v>10</v>
      </c>
      <c r="B8" s="20" t="s">
        <v>180</v>
      </c>
      <c r="C8" s="20" t="s">
        <v>131</v>
      </c>
      <c r="D8" s="2">
        <v>2</v>
      </c>
      <c r="E8" s="2" t="s">
        <v>91</v>
      </c>
      <c r="F8" s="2">
        <v>2</v>
      </c>
      <c r="G8" s="2" t="s">
        <v>59</v>
      </c>
      <c r="H8" s="24" t="s">
        <v>60</v>
      </c>
    </row>
    <row r="9" spans="1:8" ht="48" customHeight="1">
      <c r="A9" s="19">
        <v>11</v>
      </c>
      <c r="B9" s="20" t="s">
        <v>114</v>
      </c>
      <c r="C9" s="20" t="s">
        <v>132</v>
      </c>
      <c r="D9" s="2">
        <v>2</v>
      </c>
      <c r="E9" s="2" t="s">
        <v>91</v>
      </c>
      <c r="F9" s="2">
        <v>2</v>
      </c>
      <c r="G9" s="2" t="s">
        <v>61</v>
      </c>
      <c r="H9" s="24" t="s">
        <v>62</v>
      </c>
    </row>
    <row r="10" spans="1:8" ht="37.5" customHeight="1">
      <c r="A10" s="35">
        <v>12</v>
      </c>
      <c r="B10" s="20" t="s">
        <v>115</v>
      </c>
      <c r="C10" s="36" t="s">
        <v>133</v>
      </c>
      <c r="D10" s="37">
        <v>2</v>
      </c>
      <c r="E10" s="71" t="s">
        <v>91</v>
      </c>
      <c r="F10" s="37">
        <v>2</v>
      </c>
      <c r="G10" s="2" t="s">
        <v>61</v>
      </c>
      <c r="H10" s="24"/>
    </row>
    <row r="11" spans="1:8" ht="18">
      <c r="A11" s="5" t="s">
        <v>201</v>
      </c>
      <c r="B11" s="6"/>
      <c r="C11" s="6"/>
      <c r="D11" s="46">
        <f>SUM(D2:D10)</f>
        <v>30</v>
      </c>
      <c r="E11" s="69"/>
      <c r="F11" s="72">
        <f>SUM(F2:F10)</f>
        <v>30</v>
      </c>
      <c r="G11" s="70"/>
      <c r="H11" s="70"/>
    </row>
  </sheetData>
  <sheetProtection/>
  <mergeCells count="1">
    <mergeCell ref="A1:B1"/>
  </mergeCells>
  <printOptions/>
  <pageMargins left="0.7" right="0.7" top="0.75" bottom="0.75" header="0.3" footer="0.3"/>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H17"/>
  <sheetViews>
    <sheetView zoomScale="90" zoomScaleNormal="90" workbookViewId="0" topLeftCell="A10">
      <selection activeCell="D24" sqref="D24"/>
    </sheetView>
  </sheetViews>
  <sheetFormatPr defaultColWidth="11.57421875" defaultRowHeight="15"/>
  <cols>
    <col min="1" max="1" width="11.421875" style="0" customWidth="1"/>
    <col min="2" max="2" width="67.140625" style="0" customWidth="1"/>
    <col min="3" max="3" width="51.7109375" style="0" customWidth="1"/>
    <col min="4" max="4" width="10.421875" style="0" customWidth="1"/>
    <col min="5" max="5" width="13.140625" style="0" customWidth="1"/>
    <col min="6" max="6" width="8.140625" style="0" customWidth="1"/>
    <col min="7" max="7" width="27.421875" style="0" customWidth="1"/>
    <col min="8" max="8" width="38.140625" style="0" customWidth="1"/>
    <col min="9" max="16384" width="11.421875" style="0" customWidth="1"/>
  </cols>
  <sheetData>
    <row r="1" spans="1:8" ht="18">
      <c r="A1" s="89" t="s">
        <v>203</v>
      </c>
      <c r="B1" s="90"/>
      <c r="C1" s="17" t="s">
        <v>83</v>
      </c>
      <c r="D1" s="18" t="s">
        <v>204</v>
      </c>
      <c r="E1" s="12" t="s">
        <v>5</v>
      </c>
      <c r="F1" s="18" t="s">
        <v>199</v>
      </c>
      <c r="G1" s="18" t="s">
        <v>205</v>
      </c>
      <c r="H1" s="18" t="s">
        <v>167</v>
      </c>
    </row>
    <row r="2" spans="1:8" ht="64.5" customHeight="1">
      <c r="A2" s="19">
        <v>13</v>
      </c>
      <c r="B2" s="20" t="s">
        <v>140</v>
      </c>
      <c r="C2" s="20" t="s">
        <v>134</v>
      </c>
      <c r="D2" s="2">
        <v>2</v>
      </c>
      <c r="E2" s="2" t="s">
        <v>91</v>
      </c>
      <c r="F2" s="2">
        <v>2</v>
      </c>
      <c r="G2" s="24" t="s">
        <v>63</v>
      </c>
      <c r="H2" s="24"/>
    </row>
    <row r="3" spans="1:8" ht="45" customHeight="1">
      <c r="A3" s="19">
        <v>14</v>
      </c>
      <c r="B3" s="20" t="s">
        <v>139</v>
      </c>
      <c r="C3" s="21" t="s">
        <v>119</v>
      </c>
      <c r="D3" s="2">
        <v>2</v>
      </c>
      <c r="E3" s="2" t="s">
        <v>91</v>
      </c>
      <c r="F3" s="2">
        <v>2</v>
      </c>
      <c r="G3" s="24" t="s">
        <v>64</v>
      </c>
      <c r="H3" s="24" t="s">
        <v>65</v>
      </c>
    </row>
    <row r="4" spans="1:8" ht="62.25" customHeight="1">
      <c r="A4" s="19">
        <v>15</v>
      </c>
      <c r="B4" s="20" t="s">
        <v>138</v>
      </c>
      <c r="C4" s="20" t="s">
        <v>109</v>
      </c>
      <c r="D4" s="2">
        <v>2</v>
      </c>
      <c r="E4" s="2" t="s">
        <v>91</v>
      </c>
      <c r="F4" s="2">
        <v>2</v>
      </c>
      <c r="G4" s="24" t="s">
        <v>66</v>
      </c>
      <c r="H4" s="24" t="s">
        <v>67</v>
      </c>
    </row>
    <row r="5" spans="1:8" ht="46.5" customHeight="1">
      <c r="A5" s="19">
        <v>16</v>
      </c>
      <c r="B5" s="20" t="s">
        <v>166</v>
      </c>
      <c r="C5" s="20" t="s">
        <v>159</v>
      </c>
      <c r="D5" s="2">
        <v>2</v>
      </c>
      <c r="E5" s="2" t="s">
        <v>91</v>
      </c>
      <c r="F5" s="2">
        <v>2</v>
      </c>
      <c r="G5" s="24" t="s">
        <v>68</v>
      </c>
      <c r="H5" s="24"/>
    </row>
    <row r="6" spans="1:8" ht="43.5" customHeight="1">
      <c r="A6" s="19">
        <v>17</v>
      </c>
      <c r="B6" s="20" t="s">
        <v>144</v>
      </c>
      <c r="C6" s="22" t="s">
        <v>153</v>
      </c>
      <c r="D6" s="2">
        <v>2</v>
      </c>
      <c r="E6" s="2" t="s">
        <v>91</v>
      </c>
      <c r="F6" s="2">
        <v>2</v>
      </c>
      <c r="G6" s="24" t="s">
        <v>69</v>
      </c>
      <c r="H6" s="24"/>
    </row>
    <row r="7" spans="1:8" ht="48.75" customHeight="1">
      <c r="A7" s="19">
        <v>18</v>
      </c>
      <c r="B7" s="20" t="s">
        <v>158</v>
      </c>
      <c r="C7" s="20" t="s">
        <v>154</v>
      </c>
      <c r="D7" s="2">
        <v>2</v>
      </c>
      <c r="E7" s="2" t="s">
        <v>95</v>
      </c>
      <c r="F7" s="2">
        <v>0</v>
      </c>
      <c r="G7" s="24"/>
      <c r="H7" s="24" t="s">
        <v>70</v>
      </c>
    </row>
    <row r="8" spans="1:8" ht="91.5" customHeight="1">
      <c r="A8" s="19">
        <v>19</v>
      </c>
      <c r="B8" s="20" t="s">
        <v>106</v>
      </c>
      <c r="C8" s="20" t="s">
        <v>189</v>
      </c>
      <c r="D8" s="2">
        <v>2</v>
      </c>
      <c r="E8" s="2" t="s">
        <v>91</v>
      </c>
      <c r="F8" s="2">
        <v>2</v>
      </c>
      <c r="G8" s="24" t="s">
        <v>71</v>
      </c>
      <c r="H8" s="24" t="s">
        <v>72</v>
      </c>
    </row>
    <row r="9" spans="1:8" ht="47.25" customHeight="1">
      <c r="A9" s="19">
        <v>20</v>
      </c>
      <c r="B9" s="20" t="s">
        <v>174</v>
      </c>
      <c r="C9" s="20" t="s">
        <v>155</v>
      </c>
      <c r="D9" s="2">
        <v>2</v>
      </c>
      <c r="E9" s="2" t="s">
        <v>91</v>
      </c>
      <c r="F9" s="2">
        <v>2</v>
      </c>
      <c r="G9" s="24" t="s">
        <v>73</v>
      </c>
      <c r="H9" s="24"/>
    </row>
    <row r="10" spans="1:8" ht="21" customHeight="1">
      <c r="A10" s="19">
        <v>21</v>
      </c>
      <c r="B10" s="20" t="s">
        <v>175</v>
      </c>
      <c r="C10" s="20" t="s">
        <v>120</v>
      </c>
      <c r="D10" s="2">
        <v>2</v>
      </c>
      <c r="E10" s="2" t="s">
        <v>91</v>
      </c>
      <c r="F10" s="2">
        <v>2</v>
      </c>
      <c r="G10" s="24" t="s">
        <v>74</v>
      </c>
      <c r="H10" s="24" t="s">
        <v>75</v>
      </c>
    </row>
    <row r="11" spans="1:8" ht="68.25" customHeight="1">
      <c r="A11" s="19">
        <v>22</v>
      </c>
      <c r="B11" s="20" t="s">
        <v>107</v>
      </c>
      <c r="C11" s="20" t="s">
        <v>121</v>
      </c>
      <c r="D11" s="2">
        <v>2</v>
      </c>
      <c r="E11" s="2" t="s">
        <v>91</v>
      </c>
      <c r="F11" s="2">
        <v>2</v>
      </c>
      <c r="G11" s="24" t="s">
        <v>74</v>
      </c>
      <c r="H11" s="24" t="s">
        <v>76</v>
      </c>
    </row>
    <row r="12" spans="1:8" ht="63" customHeight="1">
      <c r="A12" s="19">
        <v>23</v>
      </c>
      <c r="B12" s="20" t="s">
        <v>108</v>
      </c>
      <c r="C12" s="20"/>
      <c r="D12" s="2">
        <v>2</v>
      </c>
      <c r="E12" s="2" t="s">
        <v>77</v>
      </c>
      <c r="F12" s="2">
        <v>1</v>
      </c>
      <c r="G12" s="24" t="s">
        <v>78</v>
      </c>
      <c r="H12" s="24" t="s">
        <v>79</v>
      </c>
    </row>
    <row r="13" spans="1:8" s="30" customFormat="1" ht="27">
      <c r="A13" s="19">
        <v>24</v>
      </c>
      <c r="B13" s="20" t="s">
        <v>157</v>
      </c>
      <c r="C13" s="20" t="s">
        <v>156</v>
      </c>
      <c r="D13" s="23">
        <v>2</v>
      </c>
      <c r="E13" s="2" t="s">
        <v>91</v>
      </c>
      <c r="F13" s="23">
        <v>2</v>
      </c>
      <c r="G13" s="24" t="s">
        <v>80</v>
      </c>
      <c r="H13" s="24"/>
    </row>
    <row r="14" spans="1:8" s="28" customFormat="1" ht="120" customHeight="1">
      <c r="A14" s="25">
        <v>25</v>
      </c>
      <c r="B14" s="26" t="s">
        <v>206</v>
      </c>
      <c r="C14" s="26" t="s">
        <v>136</v>
      </c>
      <c r="D14" s="27">
        <v>2</v>
      </c>
      <c r="E14" s="23" t="s">
        <v>77</v>
      </c>
      <c r="F14" s="23">
        <v>1</v>
      </c>
      <c r="G14" s="24" t="s">
        <v>81</v>
      </c>
      <c r="H14" s="24" t="s">
        <v>228</v>
      </c>
    </row>
    <row r="15" spans="1:8" ht="66.75" customHeight="1">
      <c r="A15" s="19">
        <v>26</v>
      </c>
      <c r="B15" s="20" t="s">
        <v>207</v>
      </c>
      <c r="C15" s="20"/>
      <c r="D15" s="23">
        <v>2</v>
      </c>
      <c r="E15" s="23" t="s">
        <v>35</v>
      </c>
      <c r="F15" s="23">
        <v>0</v>
      </c>
      <c r="G15" s="24" t="s">
        <v>81</v>
      </c>
      <c r="H15" s="24" t="s">
        <v>36</v>
      </c>
    </row>
    <row r="16" spans="1:8" ht="57.75" customHeight="1">
      <c r="A16" s="19">
        <v>27</v>
      </c>
      <c r="B16" s="20" t="s">
        <v>160</v>
      </c>
      <c r="C16" s="20" t="s">
        <v>156</v>
      </c>
      <c r="D16" s="23">
        <v>2</v>
      </c>
      <c r="E16" s="23" t="s">
        <v>95</v>
      </c>
      <c r="F16" s="23">
        <v>0</v>
      </c>
      <c r="G16" s="24"/>
      <c r="H16" s="24" t="s">
        <v>37</v>
      </c>
    </row>
    <row r="17" spans="1:8" ht="18">
      <c r="A17" s="5" t="s">
        <v>201</v>
      </c>
      <c r="B17" s="6"/>
      <c r="C17" s="6"/>
      <c r="D17" s="3">
        <f>SUM(D2:D16)</f>
        <v>30</v>
      </c>
      <c r="E17" s="69"/>
      <c r="F17" s="70">
        <f>SUM(F2:F16)</f>
        <v>22</v>
      </c>
      <c r="G17" s="70"/>
      <c r="H17" s="70"/>
    </row>
  </sheetData>
  <sheetProtection/>
  <mergeCells count="1">
    <mergeCell ref="A1:B1"/>
  </mergeCells>
  <printOptions/>
  <pageMargins left="0.7" right="0.7" top="0.75" bottom="0.75" header="0.3" footer="0.3"/>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H10"/>
  <sheetViews>
    <sheetView zoomScale="90" zoomScaleNormal="90" workbookViewId="0" topLeftCell="A4">
      <selection activeCell="B6" sqref="B6"/>
    </sheetView>
  </sheetViews>
  <sheetFormatPr defaultColWidth="11.57421875" defaultRowHeight="15"/>
  <cols>
    <col min="1" max="1" width="11.421875" style="0" customWidth="1"/>
    <col min="2" max="2" width="70.421875" style="0" customWidth="1"/>
    <col min="3" max="3" width="57.8515625" style="0" customWidth="1"/>
    <col min="4" max="5" width="13.7109375" style="0" customWidth="1"/>
    <col min="6" max="6" width="11.421875" style="0" customWidth="1"/>
    <col min="7" max="7" width="20.00390625" style="0" customWidth="1"/>
    <col min="8" max="8" width="28.7109375" style="0" customWidth="1"/>
    <col min="9" max="16384" width="11.421875" style="0" customWidth="1"/>
  </cols>
  <sheetData>
    <row r="1" spans="1:8" ht="18">
      <c r="A1" s="91" t="s">
        <v>203</v>
      </c>
      <c r="B1" s="92"/>
      <c r="C1" s="44" t="s">
        <v>83</v>
      </c>
      <c r="D1" s="45" t="s">
        <v>204</v>
      </c>
      <c r="E1" s="45" t="s">
        <v>87</v>
      </c>
      <c r="F1" s="45" t="s">
        <v>199</v>
      </c>
      <c r="G1" s="45" t="s">
        <v>205</v>
      </c>
      <c r="H1" s="45" t="s">
        <v>167</v>
      </c>
    </row>
    <row r="2" spans="1:8" ht="81" customHeight="1">
      <c r="A2" s="40">
        <v>28</v>
      </c>
      <c r="B2" s="13" t="s">
        <v>130</v>
      </c>
      <c r="C2" s="13" t="s">
        <v>222</v>
      </c>
      <c r="D2" s="13">
        <v>4</v>
      </c>
      <c r="E2" s="14" t="s">
        <v>91</v>
      </c>
      <c r="F2" s="14">
        <v>4</v>
      </c>
      <c r="G2" s="24" t="s">
        <v>38</v>
      </c>
      <c r="H2" s="24" t="s">
        <v>39</v>
      </c>
    </row>
    <row r="3" spans="1:8" ht="119.25" customHeight="1">
      <c r="A3" s="41">
        <v>29</v>
      </c>
      <c r="B3" s="13" t="s">
        <v>85</v>
      </c>
      <c r="C3" s="38" t="s">
        <v>223</v>
      </c>
      <c r="D3" s="38">
        <v>10</v>
      </c>
      <c r="E3" s="14" t="s">
        <v>91</v>
      </c>
      <c r="F3" s="73">
        <v>10</v>
      </c>
      <c r="G3" s="24" t="s">
        <v>40</v>
      </c>
      <c r="H3" s="24" t="s">
        <v>41</v>
      </c>
    </row>
    <row r="4" spans="1:8" ht="52.5" customHeight="1">
      <c r="A4" s="40">
        <v>30</v>
      </c>
      <c r="B4" s="13" t="s">
        <v>129</v>
      </c>
      <c r="C4" s="13" t="s">
        <v>163</v>
      </c>
      <c r="D4" s="13">
        <v>4</v>
      </c>
      <c r="E4" s="14" t="s">
        <v>91</v>
      </c>
      <c r="F4" s="14">
        <v>4</v>
      </c>
      <c r="G4" s="24" t="s">
        <v>42</v>
      </c>
      <c r="H4" s="24"/>
    </row>
    <row r="5" spans="1:8" ht="105" customHeight="1">
      <c r="A5" s="41">
        <v>31</v>
      </c>
      <c r="B5" s="13" t="s">
        <v>190</v>
      </c>
      <c r="C5" s="13" t="s">
        <v>122</v>
      </c>
      <c r="D5" s="13">
        <v>4</v>
      </c>
      <c r="E5" s="14" t="s">
        <v>91</v>
      </c>
      <c r="F5" s="14">
        <v>4</v>
      </c>
      <c r="G5" s="24" t="s">
        <v>43</v>
      </c>
      <c r="H5" s="24" t="s">
        <v>44</v>
      </c>
    </row>
    <row r="6" spans="1:8" ht="64.5" customHeight="1">
      <c r="A6" s="40">
        <v>32</v>
      </c>
      <c r="B6" s="13" t="s">
        <v>104</v>
      </c>
      <c r="C6" s="13" t="s">
        <v>186</v>
      </c>
      <c r="D6" s="13">
        <v>2</v>
      </c>
      <c r="E6" s="14" t="s">
        <v>95</v>
      </c>
      <c r="F6" s="14">
        <v>0</v>
      </c>
      <c r="G6" s="24"/>
      <c r="H6" s="24" t="s">
        <v>37</v>
      </c>
    </row>
    <row r="7" spans="1:8" ht="78" customHeight="1">
      <c r="A7" s="40">
        <v>33</v>
      </c>
      <c r="B7" s="13" t="s">
        <v>105</v>
      </c>
      <c r="C7" s="13" t="s">
        <v>169</v>
      </c>
      <c r="D7" s="13">
        <v>2</v>
      </c>
      <c r="E7" s="14" t="s">
        <v>45</v>
      </c>
      <c r="F7" s="14">
        <v>0</v>
      </c>
      <c r="G7" s="24" t="s">
        <v>46</v>
      </c>
      <c r="H7" s="24" t="s">
        <v>47</v>
      </c>
    </row>
    <row r="8" spans="1:8" ht="57" customHeight="1">
      <c r="A8" s="40">
        <v>34</v>
      </c>
      <c r="B8" s="13" t="s">
        <v>135</v>
      </c>
      <c r="C8" s="13" t="s">
        <v>128</v>
      </c>
      <c r="D8" s="13">
        <v>2</v>
      </c>
      <c r="E8" s="14" t="s">
        <v>91</v>
      </c>
      <c r="F8" s="14">
        <v>2</v>
      </c>
      <c r="G8" s="24" t="s">
        <v>48</v>
      </c>
      <c r="H8" s="24"/>
    </row>
    <row r="9" spans="1:8" ht="70.5" customHeight="1">
      <c r="A9" s="40">
        <v>35</v>
      </c>
      <c r="B9" s="13" t="s">
        <v>191</v>
      </c>
      <c r="C9" s="13" t="s">
        <v>187</v>
      </c>
      <c r="D9" s="13">
        <v>2</v>
      </c>
      <c r="E9" s="14" t="s">
        <v>91</v>
      </c>
      <c r="F9" s="14">
        <v>2</v>
      </c>
      <c r="G9" s="24" t="s">
        <v>49</v>
      </c>
      <c r="H9" s="2"/>
    </row>
    <row r="10" spans="1:8" ht="18">
      <c r="A10" s="47" t="s">
        <v>201</v>
      </c>
      <c r="B10" s="9"/>
      <c r="C10" s="9"/>
      <c r="D10" s="10">
        <f>SUM(D2:D9)</f>
        <v>30</v>
      </c>
      <c r="E10" s="74"/>
      <c r="F10" s="75">
        <f>SUM(F2:F9)</f>
        <v>26</v>
      </c>
      <c r="G10" s="70"/>
      <c r="H10" s="70"/>
    </row>
  </sheetData>
  <sheetProtection/>
  <mergeCells count="1">
    <mergeCell ref="A1:B1"/>
  </mergeCells>
  <printOptions/>
  <pageMargins left="0.7" right="0.7" top="0.75" bottom="0.75" header="0.3" footer="0.3"/>
  <pageSetup orientation="portrait"/>
</worksheet>
</file>

<file path=xl/worksheets/sheet6.xml><?xml version="1.0" encoding="utf-8"?>
<worksheet xmlns="http://schemas.openxmlformats.org/spreadsheetml/2006/main" xmlns:r="http://schemas.openxmlformats.org/officeDocument/2006/relationships">
  <dimension ref="A1:H16"/>
  <sheetViews>
    <sheetView zoomScale="90" zoomScaleNormal="90" workbookViewId="0" topLeftCell="A10">
      <selection activeCell="H15" sqref="H15"/>
    </sheetView>
  </sheetViews>
  <sheetFormatPr defaultColWidth="11.57421875" defaultRowHeight="15"/>
  <cols>
    <col min="1" max="1" width="8.28125" style="0" customWidth="1"/>
    <col min="2" max="2" width="59.00390625" style="0" customWidth="1"/>
    <col min="3" max="3" width="55.421875" style="0" customWidth="1"/>
    <col min="4" max="5" width="12.140625" style="0" customWidth="1"/>
    <col min="6" max="6" width="11.421875" style="0" customWidth="1"/>
    <col min="7" max="7" width="25.140625" style="0" customWidth="1"/>
    <col min="8" max="8" width="42.421875" style="0" customWidth="1"/>
    <col min="9" max="16384" width="11.421875" style="0" customWidth="1"/>
  </cols>
  <sheetData>
    <row r="1" spans="1:8" ht="19.5" customHeight="1">
      <c r="A1" s="93" t="s">
        <v>203</v>
      </c>
      <c r="B1" s="94"/>
      <c r="C1" s="7" t="s">
        <v>83</v>
      </c>
      <c r="D1" s="7" t="s">
        <v>204</v>
      </c>
      <c r="E1" s="76" t="s">
        <v>87</v>
      </c>
      <c r="F1" s="18" t="s">
        <v>199</v>
      </c>
      <c r="G1" s="7" t="s">
        <v>205</v>
      </c>
      <c r="H1" s="18" t="s">
        <v>167</v>
      </c>
    </row>
    <row r="2" spans="1:8" ht="82.5" customHeight="1">
      <c r="A2" s="42">
        <v>36</v>
      </c>
      <c r="B2" s="13" t="s">
        <v>123</v>
      </c>
      <c r="C2" s="13" t="s">
        <v>124</v>
      </c>
      <c r="D2" s="13">
        <v>2</v>
      </c>
      <c r="E2" s="77" t="s">
        <v>91</v>
      </c>
      <c r="F2" s="14">
        <v>2</v>
      </c>
      <c r="G2" s="13" t="s">
        <v>50</v>
      </c>
      <c r="H2" s="13" t="s">
        <v>51</v>
      </c>
    </row>
    <row r="3" spans="1:8" s="30" customFormat="1" ht="77.25" customHeight="1">
      <c r="A3" s="42">
        <v>37</v>
      </c>
      <c r="B3" s="13" t="s">
        <v>82</v>
      </c>
      <c r="C3" s="13" t="s">
        <v>164</v>
      </c>
      <c r="D3" s="13">
        <v>2</v>
      </c>
      <c r="E3" s="14" t="s">
        <v>91</v>
      </c>
      <c r="F3" s="14">
        <v>2</v>
      </c>
      <c r="G3" s="13" t="s">
        <v>52</v>
      </c>
      <c r="H3" s="13"/>
    </row>
    <row r="4" spans="1:8" s="30" customFormat="1" ht="87.75" customHeight="1">
      <c r="A4" s="42">
        <v>38</v>
      </c>
      <c r="B4" s="13" t="s">
        <v>216</v>
      </c>
      <c r="C4" s="13" t="s">
        <v>217</v>
      </c>
      <c r="D4" s="13">
        <v>2</v>
      </c>
      <c r="E4" s="14" t="s">
        <v>91</v>
      </c>
      <c r="F4" s="14">
        <v>2</v>
      </c>
      <c r="G4" s="13" t="s">
        <v>53</v>
      </c>
      <c r="H4" s="13" t="s">
        <v>54</v>
      </c>
    </row>
    <row r="5" spans="1:8" s="30" customFormat="1" ht="51.75" customHeight="1">
      <c r="A5" s="42">
        <v>39</v>
      </c>
      <c r="B5" s="13" t="s">
        <v>165</v>
      </c>
      <c r="C5" s="13" t="s">
        <v>116</v>
      </c>
      <c r="D5" s="13">
        <v>2</v>
      </c>
      <c r="E5" s="14" t="s">
        <v>91</v>
      </c>
      <c r="F5" s="14">
        <v>2</v>
      </c>
      <c r="G5" s="13" t="s">
        <v>55</v>
      </c>
      <c r="H5" s="13" t="s">
        <v>6</v>
      </c>
    </row>
    <row r="6" spans="1:8" s="30" customFormat="1" ht="75.75" customHeight="1">
      <c r="A6" s="42">
        <v>40</v>
      </c>
      <c r="B6" s="13" t="s">
        <v>151</v>
      </c>
      <c r="C6" s="13" t="s">
        <v>117</v>
      </c>
      <c r="D6" s="13">
        <v>2</v>
      </c>
      <c r="E6" s="14" t="s">
        <v>91</v>
      </c>
      <c r="F6" s="14">
        <v>2</v>
      </c>
      <c r="G6" s="13" t="s">
        <v>7</v>
      </c>
      <c r="H6" s="13"/>
    </row>
    <row r="7" spans="1:8" s="30" customFormat="1" ht="105.75" customHeight="1">
      <c r="A7" s="42">
        <v>41</v>
      </c>
      <c r="B7" s="13" t="s">
        <v>161</v>
      </c>
      <c r="C7" s="13" t="s">
        <v>170</v>
      </c>
      <c r="D7" s="13">
        <v>2</v>
      </c>
      <c r="E7" s="14" t="s">
        <v>91</v>
      </c>
      <c r="F7" s="14">
        <v>2</v>
      </c>
      <c r="G7" s="13" t="s">
        <v>8</v>
      </c>
      <c r="H7" s="13" t="s">
        <v>9</v>
      </c>
    </row>
    <row r="8" spans="1:8" s="30" customFormat="1" ht="45.75" customHeight="1">
      <c r="A8" s="42">
        <v>42</v>
      </c>
      <c r="B8" s="13" t="s">
        <v>162</v>
      </c>
      <c r="C8" s="13" t="s">
        <v>215</v>
      </c>
      <c r="D8" s="13">
        <v>2</v>
      </c>
      <c r="E8" s="14" t="s">
        <v>91</v>
      </c>
      <c r="F8" s="14">
        <v>2</v>
      </c>
      <c r="G8" s="13" t="s">
        <v>10</v>
      </c>
      <c r="H8" s="13"/>
    </row>
    <row r="9" spans="1:8" s="30" customFormat="1" ht="56.25" customHeight="1">
      <c r="A9" s="42">
        <v>43</v>
      </c>
      <c r="B9" s="13" t="s">
        <v>110</v>
      </c>
      <c r="C9" s="13" t="s">
        <v>111</v>
      </c>
      <c r="D9" s="13">
        <v>2</v>
      </c>
      <c r="E9" s="14" t="s">
        <v>91</v>
      </c>
      <c r="F9" s="14">
        <v>2</v>
      </c>
      <c r="G9" s="13" t="s">
        <v>11</v>
      </c>
      <c r="H9" s="13" t="s">
        <v>12</v>
      </c>
    </row>
    <row r="10" spans="1:8" s="30" customFormat="1" ht="36.75" customHeight="1">
      <c r="A10" s="42">
        <v>44</v>
      </c>
      <c r="B10" s="13" t="s">
        <v>226</v>
      </c>
      <c r="C10" s="13" t="s">
        <v>227</v>
      </c>
      <c r="D10" s="13">
        <v>2</v>
      </c>
      <c r="E10" s="14" t="s">
        <v>91</v>
      </c>
      <c r="F10" s="14">
        <v>2</v>
      </c>
      <c r="G10" s="13" t="s">
        <v>13</v>
      </c>
      <c r="H10" s="13" t="s">
        <v>14</v>
      </c>
    </row>
    <row r="11" spans="1:8" s="30" customFormat="1" ht="75" customHeight="1">
      <c r="A11" s="42">
        <v>45</v>
      </c>
      <c r="B11" s="13" t="s">
        <v>181</v>
      </c>
      <c r="C11" s="13" t="s">
        <v>218</v>
      </c>
      <c r="D11" s="13">
        <v>2</v>
      </c>
      <c r="E11" s="14" t="s">
        <v>91</v>
      </c>
      <c r="F11" s="14">
        <v>2</v>
      </c>
      <c r="G11" s="13" t="s">
        <v>15</v>
      </c>
      <c r="H11" s="13" t="s">
        <v>16</v>
      </c>
    </row>
    <row r="12" spans="1:8" s="30" customFormat="1" ht="76.5" customHeight="1">
      <c r="A12" s="42">
        <v>46</v>
      </c>
      <c r="B12" s="13" t="s">
        <v>182</v>
      </c>
      <c r="C12" s="13" t="s">
        <v>183</v>
      </c>
      <c r="D12" s="13">
        <v>4</v>
      </c>
      <c r="E12" s="14" t="s">
        <v>91</v>
      </c>
      <c r="F12" s="14">
        <v>4</v>
      </c>
      <c r="G12" s="13" t="s">
        <v>17</v>
      </c>
      <c r="H12" s="13"/>
    </row>
    <row r="13" spans="1:8" s="30" customFormat="1" ht="60.75" customHeight="1">
      <c r="A13" s="42">
        <v>47</v>
      </c>
      <c r="B13" s="13" t="s">
        <v>184</v>
      </c>
      <c r="C13" s="13" t="s">
        <v>219</v>
      </c>
      <c r="D13" s="13">
        <v>2</v>
      </c>
      <c r="E13" s="14" t="s">
        <v>91</v>
      </c>
      <c r="F13" s="14">
        <v>2</v>
      </c>
      <c r="G13" s="13" t="s">
        <v>18</v>
      </c>
      <c r="H13" s="13"/>
    </row>
    <row r="14" spans="1:8" s="30" customFormat="1" ht="45.75" customHeight="1">
      <c r="A14" s="42">
        <v>48</v>
      </c>
      <c r="B14" s="13" t="s">
        <v>193</v>
      </c>
      <c r="C14" s="13" t="s">
        <v>194</v>
      </c>
      <c r="D14" s="13">
        <v>2</v>
      </c>
      <c r="E14" s="14" t="s">
        <v>91</v>
      </c>
      <c r="F14" s="14">
        <v>2</v>
      </c>
      <c r="G14" s="13" t="s">
        <v>19</v>
      </c>
      <c r="H14" s="13"/>
    </row>
    <row r="15" spans="1:8" s="30" customFormat="1" ht="57" customHeight="1">
      <c r="A15" s="42">
        <v>49</v>
      </c>
      <c r="B15" s="13" t="s">
        <v>146</v>
      </c>
      <c r="C15" s="13" t="s">
        <v>195</v>
      </c>
      <c r="D15" s="13">
        <v>2</v>
      </c>
      <c r="E15" s="14" t="s">
        <v>77</v>
      </c>
      <c r="F15" s="14">
        <v>1</v>
      </c>
      <c r="G15" s="13" t="s">
        <v>20</v>
      </c>
      <c r="H15" s="13" t="s">
        <v>21</v>
      </c>
    </row>
    <row r="16" spans="1:8" ht="21.75" customHeight="1">
      <c r="A16" s="50" t="s">
        <v>201</v>
      </c>
      <c r="B16" s="51"/>
      <c r="C16" s="51"/>
      <c r="D16" s="43">
        <f>SUM(D2:D15)</f>
        <v>30</v>
      </c>
      <c r="E16" s="74"/>
      <c r="F16" s="75">
        <f>SUM(F2:F15)</f>
        <v>29</v>
      </c>
      <c r="G16" s="75"/>
      <c r="H16" s="75"/>
    </row>
  </sheetData>
  <sheetProtection/>
  <mergeCells count="1">
    <mergeCell ref="A1:B1"/>
  </mergeCells>
  <printOptions/>
  <pageMargins left="0.7" right="0.7" top="0.75" bottom="0.75" header="0.3" footer="0.3"/>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H6"/>
  <sheetViews>
    <sheetView zoomScale="90" zoomScaleNormal="90" workbookViewId="0" topLeftCell="A1">
      <selection activeCell="A1" sqref="A1:B1"/>
    </sheetView>
  </sheetViews>
  <sheetFormatPr defaultColWidth="11.57421875" defaultRowHeight="15"/>
  <cols>
    <col min="1" max="1" width="11.421875" style="0" customWidth="1"/>
    <col min="2" max="2" width="72.7109375" style="0" customWidth="1"/>
    <col min="3" max="3" width="59.140625" style="0" customWidth="1"/>
    <col min="4" max="5" width="13.28125" style="0" customWidth="1"/>
    <col min="6" max="6" width="11.421875" style="0" customWidth="1"/>
    <col min="7" max="7" width="21.140625" style="0" customWidth="1"/>
    <col min="8" max="8" width="35.28125" style="0" customWidth="1"/>
    <col min="9" max="16384" width="11.421875" style="0" customWidth="1"/>
  </cols>
  <sheetData>
    <row r="1" spans="1:8" ht="18">
      <c r="A1" s="95" t="s">
        <v>203</v>
      </c>
      <c r="B1" s="96"/>
      <c r="C1" s="17" t="s">
        <v>83</v>
      </c>
      <c r="D1" s="18" t="s">
        <v>204</v>
      </c>
      <c r="E1" s="17" t="s">
        <v>87</v>
      </c>
      <c r="F1" s="18" t="s">
        <v>22</v>
      </c>
      <c r="G1" s="18" t="s">
        <v>205</v>
      </c>
      <c r="H1" s="18" t="s">
        <v>167</v>
      </c>
    </row>
    <row r="2" spans="1:8" s="30" customFormat="1" ht="60" customHeight="1">
      <c r="A2" s="29">
        <v>50</v>
      </c>
      <c r="B2" s="13" t="s">
        <v>145</v>
      </c>
      <c r="C2" s="13" t="s">
        <v>86</v>
      </c>
      <c r="D2" s="14">
        <v>2</v>
      </c>
      <c r="E2" s="14" t="s">
        <v>91</v>
      </c>
      <c r="F2" s="14">
        <v>2</v>
      </c>
      <c r="G2" s="14" t="s">
        <v>23</v>
      </c>
      <c r="H2" s="13" t="s">
        <v>24</v>
      </c>
    </row>
    <row r="3" spans="1:8" s="30" customFormat="1" ht="58.5" customHeight="1">
      <c r="A3" s="29">
        <v>51</v>
      </c>
      <c r="B3" s="13" t="s">
        <v>176</v>
      </c>
      <c r="C3" s="13" t="s">
        <v>177</v>
      </c>
      <c r="D3" s="14">
        <v>2</v>
      </c>
      <c r="E3" s="14" t="s">
        <v>91</v>
      </c>
      <c r="F3" s="14">
        <v>2</v>
      </c>
      <c r="G3" s="14" t="s">
        <v>25</v>
      </c>
      <c r="H3" s="13"/>
    </row>
    <row r="4" spans="1:8" s="30" customFormat="1" ht="74.25" customHeight="1">
      <c r="A4" s="29">
        <v>52</v>
      </c>
      <c r="B4" s="13" t="s">
        <v>147</v>
      </c>
      <c r="C4" s="13" t="s">
        <v>224</v>
      </c>
      <c r="D4" s="31">
        <v>2</v>
      </c>
      <c r="E4" s="14" t="s">
        <v>77</v>
      </c>
      <c r="F4" s="31">
        <v>1</v>
      </c>
      <c r="G4" s="13" t="s">
        <v>26</v>
      </c>
      <c r="H4" s="13" t="s">
        <v>27</v>
      </c>
    </row>
    <row r="5" spans="1:8" s="30" customFormat="1" ht="51.75" customHeight="1">
      <c r="A5" s="29">
        <v>53</v>
      </c>
      <c r="B5" s="13" t="s">
        <v>127</v>
      </c>
      <c r="C5" s="13" t="s">
        <v>225</v>
      </c>
      <c r="D5" s="14">
        <v>2</v>
      </c>
      <c r="E5" s="14" t="s">
        <v>91</v>
      </c>
      <c r="F5" s="14">
        <v>2</v>
      </c>
      <c r="G5" s="13" t="s">
        <v>28</v>
      </c>
      <c r="H5" s="13" t="s">
        <v>29</v>
      </c>
    </row>
    <row r="6" spans="1:8" s="30" customFormat="1" ht="18">
      <c r="A6" s="48" t="s">
        <v>201</v>
      </c>
      <c r="B6" s="48"/>
      <c r="C6" s="48"/>
      <c r="D6" s="49">
        <f>SUM(D2:D5)</f>
        <v>8</v>
      </c>
      <c r="E6" s="69"/>
      <c r="F6" s="70">
        <f>SUM(F2:F5)</f>
        <v>7</v>
      </c>
      <c r="G6" s="70"/>
      <c r="H6" s="70"/>
    </row>
  </sheetData>
  <sheetProtection/>
  <mergeCells count="1">
    <mergeCell ref="A1:B1"/>
  </mergeCells>
  <printOptions/>
  <pageMargins left="0.7" right="0.7" top="0.75" bottom="0.75" header="0.3" footer="0.3"/>
  <pageSetup orientation="portrait"/>
</worksheet>
</file>

<file path=xl/worksheets/sheet8.xml><?xml version="1.0" encoding="utf-8"?>
<worksheet xmlns="http://schemas.openxmlformats.org/spreadsheetml/2006/main" xmlns:r="http://schemas.openxmlformats.org/officeDocument/2006/relationships">
  <dimension ref="A1:H10"/>
  <sheetViews>
    <sheetView zoomScale="90" zoomScaleNormal="90" workbookViewId="0" topLeftCell="A1">
      <selection activeCell="A1" sqref="A1:B1"/>
    </sheetView>
  </sheetViews>
  <sheetFormatPr defaultColWidth="11.57421875" defaultRowHeight="15"/>
  <cols>
    <col min="1" max="1" width="11.421875" style="0" customWidth="1"/>
    <col min="2" max="2" width="62.421875" style="0" customWidth="1"/>
    <col min="3" max="3" width="26.140625" style="0" customWidth="1"/>
    <col min="4" max="5" width="12.140625" style="0" customWidth="1"/>
    <col min="6" max="6" width="11.421875" style="0" customWidth="1"/>
    <col min="7" max="7" width="26.8515625" style="0" customWidth="1"/>
    <col min="8" max="8" width="29.421875" style="0" customWidth="1"/>
    <col min="9" max="16384" width="11.421875" style="0" customWidth="1"/>
  </cols>
  <sheetData>
    <row r="1" spans="1:8" ht="18">
      <c r="A1" s="91" t="s">
        <v>203</v>
      </c>
      <c r="B1" s="92"/>
      <c r="C1" s="17" t="s">
        <v>83</v>
      </c>
      <c r="D1" s="45" t="s">
        <v>204</v>
      </c>
      <c r="E1" s="45" t="s">
        <v>87</v>
      </c>
      <c r="F1" s="45" t="s">
        <v>22</v>
      </c>
      <c r="G1" s="45" t="s">
        <v>205</v>
      </c>
      <c r="H1" s="45" t="s">
        <v>167</v>
      </c>
    </row>
    <row r="2" spans="1:8" ht="51.75" customHeight="1">
      <c r="A2" s="29">
        <v>54</v>
      </c>
      <c r="B2" s="32" t="s">
        <v>125</v>
      </c>
      <c r="C2" s="32" t="s">
        <v>126</v>
      </c>
      <c r="D2" s="14">
        <v>2</v>
      </c>
      <c r="E2" s="14" t="s">
        <v>91</v>
      </c>
      <c r="F2" s="14">
        <v>2</v>
      </c>
      <c r="G2" s="13" t="s">
        <v>30</v>
      </c>
      <c r="H2" s="13"/>
    </row>
    <row r="3" spans="1:8" ht="51.75" customHeight="1">
      <c r="A3" s="29">
        <v>55</v>
      </c>
      <c r="B3" s="32" t="s">
        <v>148</v>
      </c>
      <c r="C3" s="32" t="s">
        <v>126</v>
      </c>
      <c r="D3" s="14">
        <v>2</v>
      </c>
      <c r="E3" s="14" t="s">
        <v>91</v>
      </c>
      <c r="F3" s="14">
        <v>2</v>
      </c>
      <c r="G3" s="13" t="s">
        <v>31</v>
      </c>
      <c r="H3" s="13"/>
    </row>
    <row r="4" spans="1:8" ht="42" customHeight="1">
      <c r="A4" s="29">
        <v>56</v>
      </c>
      <c r="B4" s="32" t="s">
        <v>149</v>
      </c>
      <c r="C4" s="32" t="s">
        <v>126</v>
      </c>
      <c r="D4" s="14">
        <v>2</v>
      </c>
      <c r="E4" s="14" t="s">
        <v>91</v>
      </c>
      <c r="F4" s="14">
        <v>2</v>
      </c>
      <c r="G4" s="13" t="s">
        <v>32</v>
      </c>
      <c r="H4" s="13"/>
    </row>
    <row r="5" spans="1:8" ht="47.25" customHeight="1">
      <c r="A5" s="29">
        <v>57</v>
      </c>
      <c r="B5" s="32" t="s">
        <v>152</v>
      </c>
      <c r="C5" s="32" t="s">
        <v>126</v>
      </c>
      <c r="D5" s="14">
        <v>2</v>
      </c>
      <c r="E5" s="14" t="s">
        <v>91</v>
      </c>
      <c r="F5" s="14">
        <v>2</v>
      </c>
      <c r="G5" s="13" t="s">
        <v>33</v>
      </c>
      <c r="H5" s="13"/>
    </row>
    <row r="6" spans="1:8" ht="47.25" customHeight="1">
      <c r="A6" s="29">
        <v>58</v>
      </c>
      <c r="B6" s="32" t="s">
        <v>103</v>
      </c>
      <c r="C6" s="32" t="s">
        <v>126</v>
      </c>
      <c r="D6" s="14">
        <v>2</v>
      </c>
      <c r="E6" s="14" t="s">
        <v>91</v>
      </c>
      <c r="F6" s="14">
        <v>2</v>
      </c>
      <c r="G6" s="13" t="s">
        <v>34</v>
      </c>
      <c r="H6" s="13"/>
    </row>
    <row r="7" spans="1:8" ht="60.75" customHeight="1">
      <c r="A7" s="29">
        <v>59</v>
      </c>
      <c r="B7" s="32" t="s">
        <v>196</v>
      </c>
      <c r="C7" s="32" t="s">
        <v>126</v>
      </c>
      <c r="D7" s="14">
        <v>2</v>
      </c>
      <c r="E7" s="14" t="s">
        <v>91</v>
      </c>
      <c r="F7" s="14">
        <v>2</v>
      </c>
      <c r="G7" s="13" t="s">
        <v>0</v>
      </c>
      <c r="H7" s="13" t="s">
        <v>1</v>
      </c>
    </row>
    <row r="8" spans="1:8" ht="59.25" customHeight="1">
      <c r="A8" s="29">
        <v>60</v>
      </c>
      <c r="B8" s="32" t="s">
        <v>102</v>
      </c>
      <c r="C8" s="32" t="s">
        <v>126</v>
      </c>
      <c r="D8" s="14">
        <v>2</v>
      </c>
      <c r="E8" s="14" t="s">
        <v>91</v>
      </c>
      <c r="F8" s="14">
        <v>2</v>
      </c>
      <c r="G8" s="13" t="s">
        <v>2</v>
      </c>
      <c r="H8" s="13"/>
    </row>
    <row r="9" spans="1:8" ht="55.5" customHeight="1">
      <c r="A9" s="29">
        <v>61</v>
      </c>
      <c r="B9" s="33" t="s">
        <v>178</v>
      </c>
      <c r="C9" s="32" t="s">
        <v>126</v>
      </c>
      <c r="D9" s="14">
        <v>2</v>
      </c>
      <c r="E9" s="14" t="s">
        <v>91</v>
      </c>
      <c r="F9" s="14">
        <v>2</v>
      </c>
      <c r="G9" s="13" t="s">
        <v>3</v>
      </c>
      <c r="H9" s="13"/>
    </row>
    <row r="10" spans="1:8" ht="18">
      <c r="A10" s="5" t="s">
        <v>201</v>
      </c>
      <c r="B10" s="48"/>
      <c r="C10" s="6"/>
      <c r="D10" s="3">
        <f>SUM(D2:D9)</f>
        <v>16</v>
      </c>
      <c r="E10" s="69"/>
      <c r="F10" s="70">
        <f>SUM(F2:F9)</f>
        <v>16</v>
      </c>
      <c r="G10" s="70"/>
      <c r="H10" s="70"/>
    </row>
  </sheetData>
  <sheetProtection/>
  <mergeCells count="1">
    <mergeCell ref="A1:B1"/>
  </mergeCells>
  <printOptions/>
  <pageMargins left="0.7" right="0.7" top="0.75" bottom="0.75" header="0.3" footer="0.3"/>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 de Windows</dc:creator>
  <cp:keywords/>
  <dc:description/>
  <cp:lastModifiedBy>MK</cp:lastModifiedBy>
  <cp:lastPrinted>2011-09-20T20:28:28Z</cp:lastPrinted>
  <dcterms:created xsi:type="dcterms:W3CDTF">2010-08-23T12:04:41Z</dcterms:created>
  <dcterms:modified xsi:type="dcterms:W3CDTF">2012-07-10T17:40:34Z</dcterms:modified>
  <cp:category/>
  <cp:version/>
  <cp:contentType/>
  <cp:contentStatus/>
</cp:coreProperties>
</file>