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20" yWindow="0" windowWidth="17680" windowHeight="10000" tabRatio="705"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<sst xmlns="http://schemas.openxmlformats.org/spreadsheetml/2006/main" count="315" uniqueCount="184">
  <si>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</si>
  <si>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</si>
  <si>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</si>
  <si>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</si>
  <si>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</si>
  <si>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Comments: </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</si>
  <si>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</si>
  <si>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</si>
  <si>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</si>
  <si>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 xml:space="preserve">Requesters have the right to lodge an (external) appeal with an independent administrative oversight body (e.g. an information commission or ombudsman). </t>
  </si>
  <si>
    <t>Scoring Instructions</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</si>
  <si>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</si>
  <si>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</si>
  <si>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</si>
  <si>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</si>
  <si>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</si>
  <si>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</si>
  <si>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Requesters have a right to access both information and records/documents (i.e. a right both to ask for information and to apply for specific documents).</t>
  </si>
  <si>
    <t>Score: 1 point for timeframes of 20 working days (or 1 month, 30 days or 4 weeks). Score 2 points for 10 working days (or 15 days, or two weeks) or less.</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</si>
  <si>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</si>
  <si>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</si>
  <si>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</si>
  <si>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</si>
  <si>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</si>
  <si>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</si>
  <si>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</si>
  <si>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</si>
  <si>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</si>
  <si>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</si>
  <si>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</si>
  <si>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</si>
  <si>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</si>
  <si>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</si>
  <si>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</si>
  <si>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</si>
  <si>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</si>
  <si>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</si>
  <si>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</si>
  <si>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</si>
  <si>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</si>
  <si>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</si>
  <si>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</si>
  <si>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</si>
  <si>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 xml:space="preserve">
Score 1 point if the law only applies to administrative documents, 2-3 points if some bodies excluded, 4 points if all judicial branch at all levels of government</t>
  </si>
  <si>
    <t>Score Max 2 points and deduct if requesters are required to give any of the following: ID number, telephone number, residential address, etc.</t>
  </si>
  <si>
    <t xml:space="preserve">Score: No=0, Yes=2 points </t>
  </si>
  <si>
    <t>A central body, such as an information commission(er) or government department, is given overall responsibility for promoting the right to information.</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</si>
  <si>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</si>
  <si>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</si>
  <si>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</si>
  <si>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</si>
  <si>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</si>
  <si>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</si>
  <si>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</si>
  <si>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</si>
  <si>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</si>
  <si>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</si>
  <si>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</si>
  <si>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Score 1 point for help in formulation and 1 point for clarification procedures</t>
  </si>
  <si>
    <t xml:space="preserve">There is a severability clause so that where only part of a record is covered by an exception the remainder must be disclosed. </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</si>
  <si>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</si>
  <si>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</si>
  <si>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</si>
  <si>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</si>
  <si>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</si>
  <si>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</si>
  <si>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</si>
  <si>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</si>
  <si>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</si>
  <si>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</si>
  <si>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</si>
  <si>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</si>
  <si>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Public authorities are required to comply with requesters’ preferences regarding how they access information, subject only to clear and limited overrides (e.g. to protect a record).</t>
  </si>
  <si>
    <t>Public authorities are required to respond to requests as soon as possible.</t>
  </si>
  <si>
    <t>Sanctions may be imposed on those who wilfully act to undermine the right to information, including through the unauthorised destruction of information.</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</si>
  <si>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</si>
  <si>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</si>
  <si>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</si>
  <si>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</si>
  <si>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Appeals to the oversight body (where applicable, or to the judiciary if no such body exists) are free of charge and do not require legal assistance.</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</si>
  <si>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</si>
  <si>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</si>
  <si>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</si>
  <si>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</si>
  <si>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</si>
  <si>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</si>
  <si>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</si>
  <si>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Score: 1 point for information not held, 1 for referrals or 2 for transfers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</si>
  <si>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</si>
  <si>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</si>
  <si>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</si>
  <si>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</si>
  <si>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</si>
  <si>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</si>
  <si>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</si>
  <si>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</si>
  <si>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</si>
  <si>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</si>
  <si>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</si>
  <si>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</si>
  <si>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</si>
  <si>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</si>
  <si>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</si>
  <si>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</si>
  <si>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</si>
  <si>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</si>
  <si>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</si>
  <si>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General information</t>
  </si>
  <si>
    <t>Score:</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</si>
  <si>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</si>
  <si>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</si>
  <si>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</si>
  <si>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</si>
  <si>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</si>
  <si>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</si>
  <si>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</si>
  <si>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</si>
  <si>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</si>
  <si>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</si>
  <si>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 xml:space="preserve">
Score: 1 point for appointment procedure, 1 point for security of tenure</t>
  </si>
  <si>
    <t xml:space="preserve">1 for free, 1 for no lawyer required. </t>
  </si>
  <si>
    <t xml:space="preserve">
Score 1 point for clear procedures, 1 point for timelines. </t>
  </si>
  <si>
    <t xml:space="preserve">
Score 0 point if only residents/citizens; 1 point for all natural persons; 1 point for legal persons. </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</si>
  <si>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</si>
  <si>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</si>
  <si>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</si>
  <si>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</si>
  <si>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</si>
  <si>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</si>
  <si>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</si>
  <si>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</si>
  <si>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</si>
  <si>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Maximum Score</t>
  </si>
  <si>
    <t>Findings</t>
  </si>
  <si>
    <t>not mentioned</t>
  </si>
  <si>
    <t>yes</t>
  </si>
  <si>
    <t xml:space="preserve">Art. 3: 1.4. The applicant of a document - any natural or legal person, without discrimination on any grounds, under principles and conditions established by the present Law and other Law (hereinafter “the applicant”). </t>
  </si>
  <si>
    <t>Art. 3: 1.3. Official Document - including but not limited to, all information recorded in any form, drawn and received by the public institutions An Official Document is any official letter serving to prove or establish something, regardless its physical form or characteristics, written or typed text, maps, schedules, pictures, drawings, sketches, working materials stored in magnetic or electronic form as a sound or voice, any form of optical or visual recordings, and portable equipment for automatic data processing by installed or transferrable memories for electronic data storage (hereinafter “the document”);</t>
  </si>
  <si>
    <t>partially</t>
  </si>
  <si>
    <t>Mentions only documents</t>
  </si>
  <si>
    <t>Article 3 Definitions 1. Terms used in this Law shall have the following meaning: 1.1. Public institutions - the following state authorities and institutions;  1.1.1. The Government and administration in national, regional and local level;  1.1.2. lawmaking and judicial institutions, if they exercise administrative functions in accordance with laws of the Republic of Kosovo;  1.1.3. natural or legal persons if they exercise administrative authority, exercise public functions or operate by public funds in accordance with laws of the Republic of Kosovo (private vendors exercising public competences);  1.1.4. lawmaking institutions in relation to their other activities;  1.1.5. judicial institutions in relation to their other activities; and  1.1.6. independent institutions listed in or established under Chapter XII of Constitution of the Republic of Kosovo.</t>
  </si>
  <si>
    <t>Art 6. 2. The applicant of a document shall not be obliged to state the reasons to have access to documents.</t>
  </si>
  <si>
    <t>Art. 6. 6. Formalities for applications shall not override what is crucial for processing of applications.</t>
  </si>
  <si>
    <t xml:space="preserve">Art.6. 1. Applications for access to a document shall be made in any form, which enables the public instituition to identify the document. </t>
  </si>
  <si>
    <t>Art.7. 5. The public institution shall assist the applicant, as appropriate, on reasonable grounds, to identify the requested official document.</t>
  </si>
  <si>
    <t>Art11. 6. Documents shall be supplied in an existing version and format (including electronically or in an alternative format such as Braille alphabet, large print or tape) with full regard to the applicant's preference.</t>
  </si>
  <si>
    <t>Includes the possiblity of accessing to documents in Braille, only if such format already exists</t>
  </si>
  <si>
    <t>no</t>
  </si>
  <si>
    <t>Art 7. 2. If the public institution does not possesses or does not supervise the information, and has knowledge for respective body, its sector or other institutions, immediately or at latest five (5) working days, from the day of receipt of the request of the applicant in writing, is obliged to send the request to the respective body or to its sector, which possessed or supervises the information.</t>
  </si>
  <si>
    <t>Art 11. 1. Where access to a document is granted, the applicant shall have the right to choose whether he or she will consult the original or a copy, or whether he or she will receive a copy of the document in any available form or format at his or her choice.</t>
  </si>
  <si>
    <t xml:space="preserve">Art7. 7. An application for access to official documents shall be reviewed and handled promptly. </t>
  </si>
  <si>
    <t>Art.7. 8. The public authority shall, within seven (7) days from registration of the application, be obliged to issue a decision, either granting access to the document requested, or provide a written reply, state the reasons for the total or partial refusal and inform the applicant of his or her right to make a application for review. Refusal of the request is done with a decision in writing for its refusal.</t>
  </si>
  <si>
    <t>Art 8. 1. Terms for realization of the right for access to information, respectively to public documents, defined with this Law, may be continued at mostly fifteen (15) days, if:</t>
  </si>
  <si>
    <t>Art 21.1. Consultation of official documents in the public institutions’ premises shall be granted free of charge, but does not exclude fees that can be imposed for related services rendered by archives and museums.</t>
  </si>
  <si>
    <t>Art 21. 2. Costs for a copy of an official document may be covered by an applicant, which shall be reasonable and shall not exceed the real cost for production and the service of a copy.  3. Cost fees for production and service of copy of documents shall be regulated by the sub legal act issued by the respective Ministry of Finance and shall be unified for all public institutions.  4. Cost fees shall be made public.</t>
  </si>
  <si>
    <t>Art 12</t>
  </si>
  <si>
    <t>Art 12. 2. Access to information contained in a document may be refused if disclosure of the information undermines or may undermine any of the interests listed in paragraph 1 of this Article, unless there is an overriding public interest in disclosure.</t>
  </si>
  <si>
    <t>Art 21. 3. If only a part of the requested document is covered by any of the exceptions listed in paragraph 1 of this Article, the remaining parts of the document shall be released.</t>
  </si>
  <si>
    <t>Art 10. Refusal of the application of the applicant as well as the failure by the public authority to reply within the prescribed period of time shall be considered as a negative reply and shall entitle the applicant to initiate the procedure before the Ombudsperson Institution, other public institutions, competent court, in accordance with the Law into force.</t>
  </si>
  <si>
    <t>Art. 7 9. In case of total or partial refusal, the applicant may, within fifteen (15) days from the receipt of a reply by the public institution concerned, submit the application for review of the issue asking the institution to reconsider the decision.</t>
  </si>
  <si>
    <t>Art 17 1. The Ombudsperson Institution is an independent authority, which shall assist citizens to have access to the necessary documents being refused to them.</t>
  </si>
  <si>
    <t>Art 17.3 The Ombudsperson Institution shall provide services to citizens free of charge.</t>
  </si>
  <si>
    <t>Art 27</t>
  </si>
  <si>
    <t>Art 5. 1. All public institutions shall be obliged to assign units or officers who will be responsible for receiving and conducting an initial review of applications for access to documents.
Art 19.1.5</t>
  </si>
  <si>
    <t>Art 17. 2.1.to take the necessary measures to promote and support the fundamental rights of access to documents; and</t>
  </si>
  <si>
    <t>Art 19. 1.3. manage their documents, efficiently, so that they are easily accessible;</t>
  </si>
  <si>
    <t>Art 22. 1. Public institution shall be obliged to lead the official and regular evidence, in the form of register or similarly, in relation to the requests, activities, procedures and decisions, regarding the realization of the rights of natural and legal persons, in access to official documents and information.</t>
  </si>
  <si>
    <t>Art 20.1. In order to provide entire transparence, the public institutions in their work and regarding the access to public documents shall be obliged to be responsible, efficient and shall report and inform the public opinion in a regular periodical and annual way.</t>
  </si>
  <si>
    <t>Art 17. 2.2. to submit regular reports to the Assembly on implementation of the right of access to official documents by public institutions.</t>
  </si>
  <si>
    <t>Country: Kosovo</t>
  </si>
  <si>
    <t>Name of the law and link:  law on access to public documents</t>
  </si>
  <si>
    <t>Person in charge: Vicky</t>
  </si>
  <si>
    <t>Article 41 Right of Access to Public Documents
1. Every person enjoys the right of access to public documents.
2. Documents of public institutions and organs of state authorities are public, except for
information that is limited by law due to privacy, business trade secrets or security
classification.</t>
  </si>
  <si>
    <t xml:space="preserve">no </t>
  </si>
  <si>
    <t>not in the access to documents law</t>
  </si>
  <si>
    <t>Article 8, 9, 10, 11 of Ombudsperson law of Kosova</t>
  </si>
  <si>
    <t>Article 27 (report) and article 34 (budget) of Ombudsperson Law</t>
  </si>
  <si>
    <t>Article 13</t>
  </si>
  <si>
    <t>inspection powers but no specific mention classified docs</t>
  </si>
  <si>
    <t>Ombuds decisions not binding</t>
  </si>
  <si>
    <t>clear proceedures in Ombuds law, see for example Section 19 on investigation procedures - timelines are established for responses to complaints</t>
  </si>
  <si>
    <t>check Court procedure</t>
  </si>
  <si>
    <t>presume so for court procedure; need to get legal reference</t>
  </si>
  <si>
    <t>need to check</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</si>
</sst>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6">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2"/>
    </font>
    <font>
      <u val="single"/>
      <sz val="9.35"/>
      <color indexed="12"/>
      <name val="Calibri"/>
      <family val="2"/>
    </font>
    <font>
      <u val="single"/>
      <sz val="9.35"/>
      <color indexed="36"/>
      <name val="Calibri"/>
      <family val="2"/>
    </font>
    <font>
      <sz val="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medium"/>
      <bottom style="thin"/>
    </border>
    <border>
      <left style="medium"/>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1"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8">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10" xfId="0" applyFont="1" applyBorder="1" applyAlignment="1">
      <alignment/>
    </xf>
    <xf numFmtId="0" fontId="6" fillId="0" borderId="10" xfId="0" applyFont="1" applyFill="1" applyBorder="1" applyAlignment="1">
      <alignment/>
    </xf>
    <xf numFmtId="0" fontId="0" fillId="33" borderId="0" xfId="0" applyFill="1" applyAlignment="1">
      <alignment/>
    </xf>
    <xf numFmtId="0" fontId="0" fillId="0" borderId="0" xfId="0" applyFill="1" applyAlignment="1">
      <alignment/>
    </xf>
    <xf numFmtId="0" fontId="8" fillId="0" borderId="0" xfId="0" applyFont="1" applyAlignment="1">
      <alignment/>
    </xf>
    <xf numFmtId="0" fontId="0" fillId="0" borderId="0" xfId="0" applyAlignment="1">
      <alignment wrapText="1"/>
    </xf>
    <xf numFmtId="0" fontId="6" fillId="0" borderId="10" xfId="0" applyFont="1" applyFill="1" applyBorder="1" applyAlignment="1">
      <alignment horizontal="left" vertical="center" wrapText="1"/>
    </xf>
    <xf numFmtId="0" fontId="6" fillId="0" borderId="10" xfId="0" applyFont="1" applyFill="1" applyBorder="1" applyAlignment="1">
      <alignment/>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1"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wrapText="1"/>
    </xf>
    <xf numFmtId="0" fontId="6" fillId="0" borderId="14" xfId="0" applyFont="1" applyBorder="1" applyAlignment="1">
      <alignment horizontal="center" vertical="center" wrapText="1"/>
    </xf>
    <xf numFmtId="0" fontId="6" fillId="0" borderId="11" xfId="0" applyFont="1" applyBorder="1" applyAlignment="1">
      <alignment wrapText="1"/>
    </xf>
    <xf numFmtId="0" fontId="6" fillId="0" borderId="10" xfId="0" applyFont="1" applyFill="1" applyBorder="1" applyAlignment="1">
      <alignment horizontal="left" wrapText="1"/>
    </xf>
    <xf numFmtId="0" fontId="6" fillId="0" borderId="0" xfId="0" applyFont="1" applyFill="1" applyAlignment="1">
      <alignment horizontal="left" wrapText="1"/>
    </xf>
    <xf numFmtId="0" fontId="6" fillId="0" borderId="12" xfId="0" applyFont="1" applyFill="1" applyBorder="1" applyAlignment="1">
      <alignment horizontal="left" wrapText="1"/>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right"/>
    </xf>
    <xf numFmtId="0" fontId="6" fillId="0" borderId="10" xfId="0" applyNumberFormat="1" applyFont="1" applyFill="1" applyBorder="1" applyAlignment="1">
      <alignment horizontal="left" wrapText="1"/>
    </xf>
    <xf numFmtId="0" fontId="6" fillId="33" borderId="10" xfId="0" applyFont="1" applyFill="1" applyBorder="1" applyAlignment="1">
      <alignment horizontal="left" wrapText="1"/>
    </xf>
    <xf numFmtId="0" fontId="6" fillId="0" borderId="0" xfId="0" applyFont="1" applyAlignment="1">
      <alignment/>
    </xf>
    <xf numFmtId="0" fontId="6" fillId="0" borderId="10" xfId="0" applyFont="1" applyFill="1" applyBorder="1" applyAlignment="1">
      <alignment horizontal="left"/>
    </xf>
    <xf numFmtId="0" fontId="6" fillId="0" borderId="10" xfId="0" applyFont="1" applyFill="1" applyBorder="1" applyAlignment="1">
      <alignment/>
    </xf>
    <xf numFmtId="0" fontId="6" fillId="0" borderId="0" xfId="0" applyFont="1" applyFill="1" applyAlignment="1">
      <alignment/>
    </xf>
    <xf numFmtId="0" fontId="6" fillId="33" borderId="10" xfId="0" applyFont="1" applyFill="1" applyBorder="1" applyAlignment="1">
      <alignment horizontal="center" vertical="center"/>
    </xf>
    <xf numFmtId="0" fontId="6" fillId="33" borderId="10" xfId="0" applyFont="1" applyFill="1" applyBorder="1" applyAlignment="1">
      <alignment/>
    </xf>
    <xf numFmtId="0" fontId="6" fillId="33" borderId="0" xfId="0" applyFont="1" applyFill="1" applyAlignment="1">
      <alignment/>
    </xf>
    <xf numFmtId="0" fontId="6" fillId="0" borderId="10" xfId="0" applyFont="1" applyFill="1" applyBorder="1" applyAlignment="1">
      <alignment horizontal="center" vertical="center" wrapText="1"/>
    </xf>
    <xf numFmtId="0" fontId="6" fillId="0" borderId="12" xfId="0" applyFont="1" applyFill="1" applyBorder="1" applyAlignment="1">
      <alignment wrapText="1"/>
    </xf>
    <xf numFmtId="0" fontId="6" fillId="0" borderId="10" xfId="0" applyFont="1" applyFill="1" applyBorder="1" applyAlignment="1">
      <alignment horizontal="center" wrapText="1"/>
    </xf>
    <xf numFmtId="0" fontId="6" fillId="0" borderId="10" xfId="0" applyFont="1" applyFill="1" applyBorder="1" applyAlignment="1">
      <alignment vertical="center" wrapText="1"/>
    </xf>
    <xf numFmtId="0" fontId="4" fillId="0" borderId="0" xfId="0" applyFont="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5" xfId="0" applyFont="1" applyFill="1" applyBorder="1" applyAlignment="1">
      <alignment/>
    </xf>
    <xf numFmtId="0" fontId="5" fillId="8" borderId="10" xfId="0" applyFont="1" applyFill="1" applyBorder="1" applyAlignment="1">
      <alignment/>
    </xf>
    <xf numFmtId="0" fontId="5" fillId="8" borderId="10" xfId="0" applyFont="1" applyFill="1" applyBorder="1" applyAlignment="1">
      <alignment wrapText="1"/>
    </xf>
    <xf numFmtId="0" fontId="5" fillId="8" borderId="15" xfId="0" applyFont="1" applyFill="1" applyBorder="1" applyAlignment="1">
      <alignment/>
    </xf>
    <xf numFmtId="0" fontId="5" fillId="8" borderId="15" xfId="0" applyFont="1" applyFill="1" applyBorder="1" applyAlignment="1">
      <alignment wrapText="1"/>
    </xf>
    <xf numFmtId="0" fontId="5" fillId="8" borderId="16" xfId="0" applyFont="1" applyFill="1" applyBorder="1" applyAlignment="1">
      <alignment/>
    </xf>
    <xf numFmtId="0" fontId="5" fillId="8" borderId="17" xfId="0" applyFont="1" applyFill="1" applyBorder="1" applyAlignment="1">
      <alignment/>
    </xf>
    <xf numFmtId="0" fontId="7" fillId="8" borderId="10" xfId="0" applyFont="1" applyFill="1" applyBorder="1" applyAlignment="1">
      <alignment/>
    </xf>
    <xf numFmtId="0" fontId="6" fillId="15" borderId="10" xfId="0" applyFont="1" applyFill="1" applyBorder="1" applyAlignment="1">
      <alignment/>
    </xf>
    <xf numFmtId="0" fontId="5" fillId="15" borderId="18" xfId="0" applyFont="1" applyFill="1" applyBorder="1" applyAlignment="1">
      <alignment/>
    </xf>
    <xf numFmtId="0" fontId="5" fillId="15" borderId="19" xfId="0" applyFont="1" applyFill="1" applyBorder="1" applyAlignment="1">
      <alignment/>
    </xf>
    <xf numFmtId="0" fontId="0" fillId="15" borderId="10" xfId="0" applyFill="1" applyBorder="1" applyAlignment="1">
      <alignment/>
    </xf>
    <xf numFmtId="0" fontId="0" fillId="15" borderId="15" xfId="0" applyFont="1" applyFill="1" applyBorder="1" applyAlignment="1">
      <alignment/>
    </xf>
    <xf numFmtId="0" fontId="5" fillId="15" borderId="18" xfId="0" applyFont="1" applyFill="1" applyBorder="1" applyAlignment="1">
      <alignment/>
    </xf>
    <xf numFmtId="0" fontId="7" fillId="15" borderId="19" xfId="0" applyFont="1" applyFill="1" applyBorder="1" applyAlignment="1">
      <alignment/>
    </xf>
    <xf numFmtId="0" fontId="5" fillId="15" borderId="10" xfId="0" applyFont="1" applyFill="1" applyBorder="1" applyAlignment="1">
      <alignment wrapText="1"/>
    </xf>
    <xf numFmtId="0" fontId="7" fillId="15" borderId="10" xfId="0" applyFont="1" applyFill="1" applyBorder="1" applyAlignment="1">
      <alignment wrapText="1"/>
    </xf>
    <xf numFmtId="0" fontId="6" fillId="15" borderId="10" xfId="0" applyFont="1" applyFill="1" applyBorder="1" applyAlignment="1">
      <alignment wrapText="1"/>
    </xf>
    <xf numFmtId="0" fontId="5" fillId="15" borderId="10" xfId="0" applyFont="1" applyFill="1" applyBorder="1" applyAlignment="1">
      <alignment/>
    </xf>
    <xf numFmtId="0" fontId="0" fillId="15" borderId="10" xfId="0" applyFont="1" applyFill="1" applyBorder="1" applyAlignment="1">
      <alignment/>
    </xf>
    <xf numFmtId="0" fontId="0" fillId="0" borderId="10" xfId="0" applyBorder="1" applyAlignment="1">
      <alignment/>
    </xf>
    <xf numFmtId="0" fontId="44" fillId="0" borderId="10" xfId="0" applyFont="1" applyFill="1" applyBorder="1" applyAlignment="1">
      <alignment/>
    </xf>
    <xf numFmtId="0" fontId="44" fillId="0" borderId="20" xfId="0" applyFont="1" applyFill="1" applyBorder="1" applyAlignment="1">
      <alignment/>
    </xf>
    <xf numFmtId="0" fontId="0" fillId="0" borderId="11" xfId="0" applyBorder="1" applyAlignment="1">
      <alignment/>
    </xf>
    <xf numFmtId="0" fontId="45" fillId="0" borderId="10" xfId="0" applyFont="1" applyBorder="1" applyAlignment="1">
      <alignment/>
    </xf>
    <xf numFmtId="0" fontId="0" fillId="0" borderId="20" xfId="0" applyBorder="1" applyAlignment="1">
      <alignment/>
    </xf>
    <xf numFmtId="0" fontId="45" fillId="0" borderId="10" xfId="0" applyFont="1" applyFill="1" applyBorder="1" applyAlignment="1">
      <alignment/>
    </xf>
    <xf numFmtId="0" fontId="0" fillId="0" borderId="20" xfId="0" applyFill="1" applyBorder="1" applyAlignment="1">
      <alignment/>
    </xf>
    <xf numFmtId="0" fontId="0" fillId="34" borderId="10" xfId="0" applyFill="1" applyBorder="1" applyAlignment="1">
      <alignment/>
    </xf>
    <xf numFmtId="0" fontId="0" fillId="34" borderId="10" xfId="0" applyFill="1" applyBorder="1" applyAlignment="1">
      <alignment wrapText="1"/>
    </xf>
    <xf numFmtId="0" fontId="0" fillId="34" borderId="12" xfId="0" applyFill="1" applyBorder="1" applyAlignment="1">
      <alignment/>
    </xf>
    <xf numFmtId="0" fontId="0" fillId="34" borderId="12" xfId="0" applyFill="1" applyBorder="1" applyAlignment="1">
      <alignment horizontal="left"/>
    </xf>
    <xf numFmtId="0" fontId="0" fillId="0" borderId="10" xfId="0" applyFill="1" applyBorder="1" applyAlignment="1">
      <alignment/>
    </xf>
    <xf numFmtId="0" fontId="0" fillId="0" borderId="10" xfId="0" applyFill="1" applyBorder="1" applyAlignment="1">
      <alignment wrapText="1"/>
    </xf>
    <xf numFmtId="0" fontId="0" fillId="0" borderId="10" xfId="0" applyFill="1" applyBorder="1" applyAlignment="1">
      <alignment/>
    </xf>
    <xf numFmtId="0" fontId="45" fillId="0" borderId="12" xfId="0" applyFont="1" applyFill="1" applyBorder="1" applyAlignment="1">
      <alignment/>
    </xf>
    <xf numFmtId="0" fontId="45" fillId="0" borderId="15" xfId="0" applyFont="1" applyFill="1" applyBorder="1" applyAlignment="1">
      <alignment/>
    </xf>
    <xf numFmtId="0" fontId="45" fillId="0" borderId="10" xfId="0" applyFont="1" applyFill="1" applyBorder="1" applyAlignment="1">
      <alignment wrapText="1"/>
    </xf>
    <xf numFmtId="0" fontId="45" fillId="0" borderId="10" xfId="0" applyFont="1" applyFill="1" applyBorder="1" applyAlignment="1">
      <alignment/>
    </xf>
    <xf numFmtId="0" fontId="45" fillId="34" borderId="10" xfId="0" applyFont="1" applyFill="1" applyBorder="1" applyAlignment="1">
      <alignment/>
    </xf>
    <xf numFmtId="0" fontId="45" fillId="34" borderId="10" xfId="0" applyFont="1" applyFill="1" applyBorder="1" applyAlignment="1">
      <alignment wrapText="1"/>
    </xf>
    <xf numFmtId="0" fontId="6" fillId="15" borderId="10" xfId="0" applyFont="1" applyFill="1" applyBorder="1" applyAlignment="1">
      <alignment/>
    </xf>
    <xf numFmtId="0" fontId="5" fillId="8" borderId="21" xfId="0" applyFont="1" applyFill="1" applyBorder="1" applyAlignment="1">
      <alignment/>
    </xf>
    <xf numFmtId="0" fontId="5" fillId="8" borderId="16" xfId="0" applyFont="1" applyFill="1" applyBorder="1" applyAlignment="1">
      <alignment/>
    </xf>
    <xf numFmtId="0" fontId="6" fillId="0" borderId="2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0" fillId="0" borderId="12" xfId="0" applyBorder="1" applyAlignment="1">
      <alignment horizontal="center"/>
    </xf>
    <xf numFmtId="0" fontId="0" fillId="0" borderId="11" xfId="0" applyBorder="1" applyAlignment="1">
      <alignment horizontal="center"/>
    </xf>
    <xf numFmtId="0" fontId="5" fillId="8" borderId="18" xfId="0" applyFont="1" applyFill="1" applyBorder="1" applyAlignment="1">
      <alignment wrapText="1"/>
    </xf>
    <xf numFmtId="0" fontId="5" fillId="8" borderId="15" xfId="0" applyFont="1" applyFill="1" applyBorder="1" applyAlignment="1">
      <alignment wrapText="1"/>
    </xf>
    <xf numFmtId="0" fontId="0" fillId="34" borderId="12" xfId="0" applyFill="1" applyBorder="1" applyAlignment="1">
      <alignment wrapText="1"/>
    </xf>
    <xf numFmtId="0" fontId="0" fillId="34" borderId="11" xfId="0" applyFill="1" applyBorder="1" applyAlignment="1">
      <alignment wrapText="1"/>
    </xf>
    <xf numFmtId="0" fontId="0" fillId="34" borderId="23" xfId="0" applyFill="1" applyBorder="1" applyAlignment="1">
      <alignment wrapText="1"/>
    </xf>
    <xf numFmtId="0" fontId="0" fillId="34" borderId="23" xfId="0" applyFill="1" applyBorder="1" applyAlignment="1">
      <alignment/>
    </xf>
    <xf numFmtId="0" fontId="0" fillId="34" borderId="11" xfId="0" applyFill="1" applyBorder="1" applyAlignment="1">
      <alignment/>
    </xf>
    <xf numFmtId="0" fontId="5" fillId="8" borderId="18" xfId="0" applyFont="1" applyFill="1" applyBorder="1" applyAlignment="1">
      <alignment horizontal="left"/>
    </xf>
    <xf numFmtId="0" fontId="5" fillId="8" borderId="15" xfId="0" applyFont="1" applyFill="1" applyBorder="1" applyAlignment="1">
      <alignment horizontal="left"/>
    </xf>
    <xf numFmtId="0" fontId="5" fillId="8" borderId="18" xfId="0" applyFont="1" applyFill="1" applyBorder="1" applyAlignment="1">
      <alignment/>
    </xf>
    <xf numFmtId="0" fontId="5" fillId="8" borderId="15" xfId="0" applyFont="1" applyFill="1" applyBorder="1" applyAlignment="1">
      <alignment/>
    </xf>
    <xf numFmtId="0" fontId="0" fillId="0" borderId="12" xfId="0" applyFill="1" applyBorder="1" applyAlignment="1">
      <alignment wrapText="1"/>
    </xf>
    <xf numFmtId="0" fontId="0" fillId="0" borderId="11" xfId="0" applyFill="1" applyBorder="1" applyAlignment="1">
      <alignment wrapText="1"/>
    </xf>
    <xf numFmtId="0" fontId="5" fillId="8" borderId="18" xfId="0" applyFont="1" applyFill="1" applyBorder="1" applyAlignment="1">
      <alignment horizontal="left" wrapText="1"/>
    </xf>
    <xf numFmtId="0" fontId="5" fillId="8" borderId="15" xfId="0" applyFont="1" applyFill="1" applyBorder="1" applyAlignment="1">
      <alignment horizontal="left" wrapText="1"/>
    </xf>
    <xf numFmtId="0" fontId="5" fillId="8" borderId="18" xfId="0" applyFont="1" applyFill="1" applyBorder="1" applyAlignment="1">
      <alignment/>
    </xf>
    <xf numFmtId="0" fontId="5" fillId="8" borderId="15"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4"/>
  <sheetViews>
    <sheetView tabSelected="1" workbookViewId="0" topLeftCell="A1">
      <selection activeCell="B4" sqref="B4"/>
    </sheetView>
  </sheetViews>
  <sheetFormatPr defaultColWidth="9.140625" defaultRowHeight="15"/>
  <cols>
    <col min="1" max="1" width="36.140625" style="0" customWidth="1"/>
    <col min="2" max="3" width="16.140625" style="0" customWidth="1"/>
  </cols>
  <sheetData>
    <row r="1" ht="18">
      <c r="A1" s="2" t="s">
        <v>107</v>
      </c>
    </row>
    <row r="4" ht="13.5">
      <c r="A4" s="1" t="s">
        <v>169</v>
      </c>
    </row>
    <row r="6" ht="13.5">
      <c r="A6" s="38" t="s">
        <v>170</v>
      </c>
    </row>
    <row r="8" ht="13.5">
      <c r="A8" s="1" t="s">
        <v>171</v>
      </c>
    </row>
    <row r="11" ht="13.5">
      <c r="A11" s="1" t="s">
        <v>5</v>
      </c>
    </row>
    <row r="14" ht="13.5">
      <c r="A14" s="1" t="s">
        <v>108</v>
      </c>
    </row>
    <row r="16" spans="1:3" ht="13.5">
      <c r="A16" s="48" t="s">
        <v>99</v>
      </c>
      <c r="B16" s="48" t="s">
        <v>103</v>
      </c>
      <c r="C16" s="48" t="s">
        <v>100</v>
      </c>
    </row>
    <row r="17" spans="1:3" ht="13.5">
      <c r="A17" s="3" t="s">
        <v>98</v>
      </c>
      <c r="B17" s="3">
        <f>'1. Right of Access'!D6</f>
        <v>6</v>
      </c>
      <c r="C17" s="4">
        <f>'1. Right of Access'!F6</f>
        <v>2</v>
      </c>
    </row>
    <row r="18" spans="1:5" ht="13.5">
      <c r="A18" s="3" t="s">
        <v>113</v>
      </c>
      <c r="B18" s="3">
        <f>'2. Scope'!D11</f>
        <v>30</v>
      </c>
      <c r="C18" s="3">
        <f>'2. Scope'!F11</f>
        <v>25</v>
      </c>
      <c r="E18" s="7"/>
    </row>
    <row r="19" spans="1:3" ht="13.5">
      <c r="A19" s="3" t="s">
        <v>112</v>
      </c>
      <c r="B19" s="3">
        <f>'3. Requesting Procedures '!D17</f>
        <v>30</v>
      </c>
      <c r="C19" s="4">
        <f>'3. Requesting Procedures '!F17</f>
        <v>23</v>
      </c>
    </row>
    <row r="20" spans="1:3" ht="13.5">
      <c r="A20" s="3" t="s">
        <v>86</v>
      </c>
      <c r="B20" s="3">
        <f>'4. Exceptions and Refusals  '!D10</f>
        <v>30</v>
      </c>
      <c r="C20" s="4">
        <f>'4. Exceptions and Refusals  '!F10</f>
        <v>22</v>
      </c>
    </row>
    <row r="21" spans="1:3" ht="13.5">
      <c r="A21" s="3" t="s">
        <v>111</v>
      </c>
      <c r="B21" s="3">
        <f>'5. Appeals '!D16</f>
        <v>30</v>
      </c>
      <c r="C21" s="4">
        <f>'5. Appeals '!F16</f>
        <v>21</v>
      </c>
    </row>
    <row r="22" spans="1:3" ht="13.5">
      <c r="A22" s="3" t="s">
        <v>110</v>
      </c>
      <c r="B22" s="3">
        <f>'6. Sanctions and Protections '!D6</f>
        <v>8</v>
      </c>
      <c r="C22" s="3">
        <f>'6. Sanctions and Protections '!F6</f>
        <v>2</v>
      </c>
    </row>
    <row r="23" spans="1:3" ht="13.5">
      <c r="A23" s="3" t="s">
        <v>109</v>
      </c>
      <c r="B23" s="3">
        <f>'7. Promotional Measures '!D10</f>
        <v>16</v>
      </c>
      <c r="C23" s="4">
        <f>'7. Promotional Measures '!F10</f>
        <v>11</v>
      </c>
    </row>
    <row r="24" spans="1:3" ht="13.5">
      <c r="A24" s="49" t="s">
        <v>101</v>
      </c>
      <c r="B24" s="49">
        <f>SUM(B17:B23)</f>
        <v>150</v>
      </c>
      <c r="C24" s="49">
        <f>SUM(C17:C23)</f>
        <v>106</v>
      </c>
    </row>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workbookViewId="0" topLeftCell="A1">
      <selection activeCell="E4" sqref="E4"/>
    </sheetView>
  </sheetViews>
  <sheetFormatPr defaultColWidth="9.140625" defaultRowHeight="15"/>
  <cols>
    <col min="1" max="1" width="9.140625" style="0" customWidth="1"/>
    <col min="2" max="2" width="72.7109375" style="0" customWidth="1"/>
    <col min="3" max="3" width="31.28125" style="0" customWidth="1"/>
    <col min="4" max="4" width="22.00390625" style="0" customWidth="1"/>
    <col min="5" max="5" width="11.140625" style="0" customWidth="1"/>
    <col min="6" max="6" width="8.28125" style="0" customWidth="1"/>
    <col min="7" max="7" width="46.00390625" style="0" customWidth="1"/>
    <col min="8" max="8" width="31.28125" style="0" customWidth="1"/>
  </cols>
  <sheetData>
    <row r="1" spans="1:8" ht="18">
      <c r="A1" s="83" t="s">
        <v>104</v>
      </c>
      <c r="B1" s="84"/>
      <c r="C1" s="46" t="s">
        <v>10</v>
      </c>
      <c r="D1" s="47" t="s">
        <v>132</v>
      </c>
      <c r="E1" s="47" t="s">
        <v>133</v>
      </c>
      <c r="F1" s="47" t="s">
        <v>100</v>
      </c>
      <c r="G1" s="47" t="s">
        <v>64</v>
      </c>
      <c r="H1" s="47" t="s">
        <v>65</v>
      </c>
    </row>
    <row r="2" spans="1:8" ht="105.75">
      <c r="A2" s="15">
        <v>1</v>
      </c>
      <c r="B2" s="9" t="s">
        <v>61</v>
      </c>
      <c r="C2" s="9" t="s">
        <v>66</v>
      </c>
      <c r="D2" s="16">
        <v>2</v>
      </c>
      <c r="E2" s="61" t="s">
        <v>135</v>
      </c>
      <c r="F2" s="62">
        <v>2</v>
      </c>
      <c r="G2" s="78" t="s">
        <v>172</v>
      </c>
      <c r="H2" s="63"/>
    </row>
    <row r="3" spans="1:8" ht="39">
      <c r="A3" s="17">
        <v>2</v>
      </c>
      <c r="B3" s="11" t="s">
        <v>40</v>
      </c>
      <c r="C3" s="12" t="s">
        <v>39</v>
      </c>
      <c r="D3" s="18">
        <v>2</v>
      </c>
      <c r="E3" s="61" t="s">
        <v>147</v>
      </c>
      <c r="F3" s="64">
        <v>0</v>
      </c>
      <c r="G3" s="65" t="s">
        <v>134</v>
      </c>
      <c r="H3" s="66"/>
    </row>
    <row r="4" spans="1:8" ht="39" customHeight="1">
      <c r="A4" s="85">
        <v>3</v>
      </c>
      <c r="B4" s="11" t="s">
        <v>69</v>
      </c>
      <c r="C4" s="13" t="s">
        <v>41</v>
      </c>
      <c r="D4" s="87">
        <v>2</v>
      </c>
      <c r="E4" s="61" t="s">
        <v>173</v>
      </c>
      <c r="F4" s="89">
        <v>0</v>
      </c>
      <c r="G4" s="65" t="s">
        <v>174</v>
      </c>
      <c r="H4" s="66"/>
    </row>
    <row r="5" spans="1:8" ht="26.25" customHeight="1">
      <c r="A5" s="86"/>
      <c r="B5" s="9" t="s">
        <v>70</v>
      </c>
      <c r="C5" s="14" t="s">
        <v>41</v>
      </c>
      <c r="D5" s="88"/>
      <c r="E5" s="61" t="s">
        <v>173</v>
      </c>
      <c r="F5" s="90"/>
      <c r="G5" s="67" t="s">
        <v>174</v>
      </c>
      <c r="H5" s="68"/>
    </row>
    <row r="6" spans="1:8" ht="18">
      <c r="A6" s="50" t="s">
        <v>102</v>
      </c>
      <c r="B6" s="51"/>
      <c r="C6" s="51"/>
      <c r="D6" s="52">
        <f>SUM(D2:D5)</f>
        <v>6</v>
      </c>
      <c r="E6" s="52"/>
      <c r="F6" s="52">
        <f>SUM(F2:F5)</f>
        <v>2</v>
      </c>
      <c r="G6" s="52"/>
      <c r="H6" s="52"/>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workbookViewId="0" topLeftCell="A7">
      <selection activeCell="A1" sqref="A1:B1"/>
    </sheetView>
  </sheetViews>
  <sheetFormatPr defaultColWidth="9.140625" defaultRowHeight="15"/>
  <cols>
    <col min="1" max="1" width="9.140625" style="0" customWidth="1"/>
    <col min="2" max="2" width="80.00390625" style="0" customWidth="1"/>
    <col min="3" max="3" width="45.421875" style="0" customWidth="1"/>
    <col min="4" max="4" width="21.00390625" style="0" customWidth="1"/>
    <col min="5" max="5" width="17.00390625" style="0" customWidth="1"/>
    <col min="6" max="6" width="8.421875" style="0" customWidth="1"/>
    <col min="7" max="7" width="33.00390625" style="0" customWidth="1"/>
    <col min="8" max="8" width="30.140625" style="0" customWidth="1"/>
  </cols>
  <sheetData>
    <row r="1" spans="1:8" s="2" customFormat="1" ht="21.75" customHeight="1">
      <c r="A1" s="91" t="s">
        <v>104</v>
      </c>
      <c r="B1" s="92"/>
      <c r="C1" s="45" t="s">
        <v>10</v>
      </c>
      <c r="D1" s="43" t="s">
        <v>132</v>
      </c>
      <c r="E1" s="43" t="s">
        <v>133</v>
      </c>
      <c r="F1" s="43" t="s">
        <v>100</v>
      </c>
      <c r="G1" s="43" t="s">
        <v>64</v>
      </c>
      <c r="H1" s="43" t="s">
        <v>65</v>
      </c>
    </row>
    <row r="2" spans="1:8" ht="84">
      <c r="A2" s="22">
        <v>4</v>
      </c>
      <c r="B2" s="19" t="s">
        <v>71</v>
      </c>
      <c r="C2" s="19" t="s">
        <v>122</v>
      </c>
      <c r="D2" s="10">
        <v>2</v>
      </c>
      <c r="E2" s="69" t="s">
        <v>135</v>
      </c>
      <c r="F2" s="69">
        <v>2</v>
      </c>
      <c r="G2" s="70" t="s">
        <v>136</v>
      </c>
      <c r="H2" s="69"/>
    </row>
    <row r="3" spans="1:8" ht="52.5">
      <c r="A3" s="22">
        <v>5</v>
      </c>
      <c r="B3" s="19" t="s">
        <v>11</v>
      </c>
      <c r="C3" s="19" t="s">
        <v>123</v>
      </c>
      <c r="D3" s="10">
        <v>4</v>
      </c>
      <c r="E3" s="69" t="s">
        <v>135</v>
      </c>
      <c r="F3" s="69">
        <v>4</v>
      </c>
      <c r="G3" s="93" t="s">
        <v>137</v>
      </c>
      <c r="H3" s="69"/>
    </row>
    <row r="4" spans="1:8" ht="39.75">
      <c r="A4" s="22">
        <v>6</v>
      </c>
      <c r="B4" s="19" t="s">
        <v>17</v>
      </c>
      <c r="C4" s="19" t="s">
        <v>83</v>
      </c>
      <c r="D4" s="10">
        <v>2</v>
      </c>
      <c r="E4" s="69" t="s">
        <v>138</v>
      </c>
      <c r="F4" s="69">
        <v>1</v>
      </c>
      <c r="G4" s="94"/>
      <c r="H4" s="69" t="s">
        <v>139</v>
      </c>
    </row>
    <row r="5" spans="1:8" ht="144">
      <c r="A5" s="22">
        <v>7</v>
      </c>
      <c r="B5" s="19" t="s">
        <v>77</v>
      </c>
      <c r="C5" s="19" t="s">
        <v>33</v>
      </c>
      <c r="D5" s="10">
        <v>8</v>
      </c>
      <c r="E5" s="69" t="s">
        <v>135</v>
      </c>
      <c r="F5" s="69">
        <v>8</v>
      </c>
      <c r="G5" s="93" t="s">
        <v>140</v>
      </c>
      <c r="H5" s="69"/>
    </row>
    <row r="6" spans="1:8" ht="52.5">
      <c r="A6" s="22">
        <v>8</v>
      </c>
      <c r="B6" s="20" t="s">
        <v>93</v>
      </c>
      <c r="C6" s="20" t="s">
        <v>49</v>
      </c>
      <c r="D6" s="10">
        <v>4</v>
      </c>
      <c r="E6" s="69" t="s">
        <v>138</v>
      </c>
      <c r="F6" s="69">
        <v>2</v>
      </c>
      <c r="G6" s="95"/>
      <c r="H6" s="69"/>
    </row>
    <row r="7" spans="1:8" ht="66">
      <c r="A7" s="22">
        <v>9</v>
      </c>
      <c r="B7" s="19" t="s">
        <v>12</v>
      </c>
      <c r="C7" s="19" t="s">
        <v>43</v>
      </c>
      <c r="D7" s="10">
        <v>4</v>
      </c>
      <c r="E7" s="69" t="s">
        <v>138</v>
      </c>
      <c r="F7" s="69">
        <v>2</v>
      </c>
      <c r="G7" s="95"/>
      <c r="H7" s="69"/>
    </row>
    <row r="8" spans="1:8" ht="27">
      <c r="A8" s="22">
        <v>10</v>
      </c>
      <c r="B8" s="19" t="s">
        <v>78</v>
      </c>
      <c r="C8" s="19" t="s">
        <v>28</v>
      </c>
      <c r="D8" s="10">
        <v>2</v>
      </c>
      <c r="E8" s="69" t="s">
        <v>135</v>
      </c>
      <c r="F8" s="69">
        <v>2</v>
      </c>
      <c r="G8" s="96"/>
      <c r="H8" s="69"/>
    </row>
    <row r="9" spans="1:8" ht="27">
      <c r="A9" s="22">
        <v>11</v>
      </c>
      <c r="B9" s="19" t="s">
        <v>13</v>
      </c>
      <c r="C9" s="19" t="s">
        <v>29</v>
      </c>
      <c r="D9" s="10">
        <v>2</v>
      </c>
      <c r="E9" s="69" t="s">
        <v>135</v>
      </c>
      <c r="F9" s="69">
        <v>2</v>
      </c>
      <c r="G9" s="96"/>
      <c r="H9" s="69"/>
    </row>
    <row r="10" spans="1:8" ht="37.5" customHeight="1">
      <c r="A10" s="23">
        <v>12</v>
      </c>
      <c r="B10" s="19" t="s">
        <v>14</v>
      </c>
      <c r="C10" s="21" t="s">
        <v>30</v>
      </c>
      <c r="D10" s="24">
        <v>2</v>
      </c>
      <c r="E10" s="71" t="s">
        <v>135</v>
      </c>
      <c r="F10" s="72">
        <v>2</v>
      </c>
      <c r="G10" s="97"/>
      <c r="H10" s="69"/>
    </row>
    <row r="11" spans="1:8" ht="18">
      <c r="A11" s="50" t="s">
        <v>102</v>
      </c>
      <c r="B11" s="51"/>
      <c r="C11" s="51"/>
      <c r="D11" s="53">
        <f>SUM(D2:D10)</f>
        <v>30</v>
      </c>
      <c r="E11" s="53"/>
      <c r="F11" s="52">
        <f>SUM(F2:F10)</f>
        <v>25</v>
      </c>
      <c r="G11" s="52"/>
      <c r="H11" s="52"/>
    </row>
  </sheetData>
  <sheetProtection/>
  <mergeCells count="3">
    <mergeCell ref="A1:B1"/>
    <mergeCell ref="G3:G4"/>
    <mergeCell ref="G5:G10"/>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17"/>
  <sheetViews>
    <sheetView workbookViewId="0" topLeftCell="C13">
      <selection activeCell="A1" sqref="A1:B1"/>
    </sheetView>
  </sheetViews>
  <sheetFormatPr defaultColWidth="9.140625" defaultRowHeight="15"/>
  <cols>
    <col min="1" max="1" width="9.140625" style="0" customWidth="1"/>
    <col min="2" max="2" width="77.00390625" style="0" customWidth="1"/>
    <col min="3" max="3" width="55.421875" style="0" customWidth="1"/>
    <col min="4" max="4" width="21.7109375" style="0" customWidth="1"/>
    <col min="5" max="5" width="22.8515625" style="0" customWidth="1"/>
    <col min="6" max="6" width="8.140625" style="0" customWidth="1"/>
    <col min="7" max="7" width="29.8515625" style="0" customWidth="1"/>
    <col min="8" max="8" width="31.28125" style="0" customWidth="1"/>
  </cols>
  <sheetData>
    <row r="1" spans="1:8" ht="18">
      <c r="A1" s="98" t="s">
        <v>104</v>
      </c>
      <c r="B1" s="99"/>
      <c r="C1" s="41" t="s">
        <v>10</v>
      </c>
      <c r="D1" s="42" t="s">
        <v>132</v>
      </c>
      <c r="E1" s="42" t="s">
        <v>133</v>
      </c>
      <c r="F1" s="42" t="s">
        <v>100</v>
      </c>
      <c r="G1" s="42" t="s">
        <v>64</v>
      </c>
      <c r="H1" s="42" t="s">
        <v>65</v>
      </c>
    </row>
    <row r="2" spans="1:11" ht="64.5" customHeight="1">
      <c r="A2" s="22">
        <v>13</v>
      </c>
      <c r="B2" s="19" t="s">
        <v>38</v>
      </c>
      <c r="C2" s="19" t="s">
        <v>31</v>
      </c>
      <c r="D2" s="10">
        <v>2</v>
      </c>
      <c r="E2" s="73" t="s">
        <v>135</v>
      </c>
      <c r="F2" s="73">
        <v>2</v>
      </c>
      <c r="G2" s="74" t="s">
        <v>141</v>
      </c>
      <c r="H2" s="73"/>
      <c r="I2" s="27"/>
      <c r="J2" s="27"/>
      <c r="K2" s="27"/>
    </row>
    <row r="3" spans="1:11" ht="42">
      <c r="A3" s="22">
        <v>14</v>
      </c>
      <c r="B3" s="19" t="s">
        <v>37</v>
      </c>
      <c r="C3" s="25" t="s">
        <v>44</v>
      </c>
      <c r="D3" s="10">
        <v>2</v>
      </c>
      <c r="E3" s="73" t="s">
        <v>135</v>
      </c>
      <c r="F3" s="73">
        <v>2</v>
      </c>
      <c r="G3" s="74" t="s">
        <v>142</v>
      </c>
      <c r="H3" s="73"/>
      <c r="I3" s="27"/>
      <c r="J3" s="27"/>
      <c r="K3" s="27"/>
    </row>
    <row r="4" spans="1:11" ht="62.25" customHeight="1">
      <c r="A4" s="22">
        <v>15</v>
      </c>
      <c r="B4" s="19" t="s">
        <v>36</v>
      </c>
      <c r="C4" s="19" t="s">
        <v>8</v>
      </c>
      <c r="D4" s="10">
        <v>2</v>
      </c>
      <c r="E4" s="73" t="s">
        <v>135</v>
      </c>
      <c r="F4" s="73">
        <v>2</v>
      </c>
      <c r="G4" s="74" t="s">
        <v>143</v>
      </c>
      <c r="H4" s="73"/>
      <c r="I4" s="27"/>
      <c r="J4" s="27"/>
      <c r="K4" s="27"/>
    </row>
    <row r="5" spans="1:11" ht="46.5" customHeight="1">
      <c r="A5" s="22">
        <v>16</v>
      </c>
      <c r="B5" s="19" t="s">
        <v>63</v>
      </c>
      <c r="C5" s="19" t="s">
        <v>58</v>
      </c>
      <c r="D5" s="10">
        <v>2</v>
      </c>
      <c r="E5" s="73" t="s">
        <v>135</v>
      </c>
      <c r="F5" s="73">
        <v>2</v>
      </c>
      <c r="G5" s="74" t="s">
        <v>144</v>
      </c>
      <c r="H5" s="73"/>
      <c r="I5" s="27"/>
      <c r="J5" s="27"/>
      <c r="K5" s="27"/>
    </row>
    <row r="6" spans="1:11" ht="43.5" customHeight="1">
      <c r="A6" s="22">
        <v>17</v>
      </c>
      <c r="B6" s="19" t="s">
        <v>42</v>
      </c>
      <c r="C6" s="28" t="s">
        <v>52</v>
      </c>
      <c r="D6" s="10">
        <v>2</v>
      </c>
      <c r="E6" s="73" t="s">
        <v>138</v>
      </c>
      <c r="F6" s="73">
        <v>1</v>
      </c>
      <c r="G6" s="74" t="s">
        <v>145</v>
      </c>
      <c r="H6" s="74" t="s">
        <v>146</v>
      </c>
      <c r="I6" s="27"/>
      <c r="J6" s="27"/>
      <c r="K6" s="27"/>
    </row>
    <row r="7" spans="1:11" ht="27">
      <c r="A7" s="22">
        <v>18</v>
      </c>
      <c r="B7" s="19" t="s">
        <v>57</v>
      </c>
      <c r="C7" s="19" t="s">
        <v>53</v>
      </c>
      <c r="D7" s="10">
        <v>2</v>
      </c>
      <c r="E7" s="73" t="s">
        <v>147</v>
      </c>
      <c r="F7" s="73">
        <v>0</v>
      </c>
      <c r="G7" s="73" t="s">
        <v>134</v>
      </c>
      <c r="H7" s="73"/>
      <c r="I7" s="27"/>
      <c r="J7" s="27"/>
      <c r="K7" s="27"/>
    </row>
    <row r="8" spans="1:11" ht="80.25" customHeight="1">
      <c r="A8" s="22">
        <v>19</v>
      </c>
      <c r="B8" s="19" t="s">
        <v>32</v>
      </c>
      <c r="C8" s="19" t="s">
        <v>87</v>
      </c>
      <c r="D8" s="10">
        <v>2</v>
      </c>
      <c r="E8" s="73" t="s">
        <v>135</v>
      </c>
      <c r="F8" s="73">
        <v>2</v>
      </c>
      <c r="G8" s="74" t="s">
        <v>148</v>
      </c>
      <c r="H8" s="73"/>
      <c r="I8" s="27"/>
      <c r="J8" s="27"/>
      <c r="K8" s="27"/>
    </row>
    <row r="9" spans="1:11" ht="47.25" customHeight="1">
      <c r="A9" s="22">
        <v>20</v>
      </c>
      <c r="B9" s="19" t="s">
        <v>72</v>
      </c>
      <c r="C9" s="19" t="s">
        <v>54</v>
      </c>
      <c r="D9" s="10">
        <v>2</v>
      </c>
      <c r="E9" s="73" t="s">
        <v>135</v>
      </c>
      <c r="F9" s="73">
        <v>2</v>
      </c>
      <c r="G9" s="74" t="s">
        <v>149</v>
      </c>
      <c r="H9" s="73"/>
      <c r="I9" s="27"/>
      <c r="J9" s="27"/>
      <c r="K9" s="27"/>
    </row>
    <row r="10" spans="1:11" ht="42">
      <c r="A10" s="22">
        <v>21</v>
      </c>
      <c r="B10" s="19" t="s">
        <v>73</v>
      </c>
      <c r="C10" s="19" t="s">
        <v>45</v>
      </c>
      <c r="D10" s="10">
        <v>2</v>
      </c>
      <c r="E10" s="73" t="s">
        <v>135</v>
      </c>
      <c r="F10" s="73">
        <v>2</v>
      </c>
      <c r="G10" s="74" t="s">
        <v>150</v>
      </c>
      <c r="H10" s="73"/>
      <c r="I10" s="27"/>
      <c r="J10" s="27"/>
      <c r="K10" s="27"/>
    </row>
    <row r="11" spans="1:11" ht="68.25" customHeight="1">
      <c r="A11" s="22">
        <v>22</v>
      </c>
      <c r="B11" s="19" t="s">
        <v>6</v>
      </c>
      <c r="C11" s="19" t="s">
        <v>18</v>
      </c>
      <c r="D11" s="10">
        <v>2</v>
      </c>
      <c r="E11" s="73" t="s">
        <v>135</v>
      </c>
      <c r="F11" s="73">
        <v>2</v>
      </c>
      <c r="G11" s="74" t="s">
        <v>151</v>
      </c>
      <c r="H11" s="73"/>
      <c r="I11" s="27"/>
      <c r="J11" s="27"/>
      <c r="K11" s="27"/>
    </row>
    <row r="12" spans="1:11" ht="57" customHeight="1">
      <c r="A12" s="22">
        <v>23</v>
      </c>
      <c r="B12" s="19" t="s">
        <v>7</v>
      </c>
      <c r="C12" s="19"/>
      <c r="D12" s="10">
        <v>2</v>
      </c>
      <c r="E12" s="73" t="s">
        <v>135</v>
      </c>
      <c r="F12" s="73">
        <v>2</v>
      </c>
      <c r="G12" s="74" t="s">
        <v>152</v>
      </c>
      <c r="H12" s="73"/>
      <c r="I12" s="27"/>
      <c r="J12" s="27"/>
      <c r="K12" s="27"/>
    </row>
    <row r="13" spans="1:11" s="6" customFormat="1" ht="84">
      <c r="A13" s="22">
        <v>24</v>
      </c>
      <c r="B13" s="19" t="s">
        <v>56</v>
      </c>
      <c r="C13" s="19" t="s">
        <v>55</v>
      </c>
      <c r="D13" s="29">
        <v>2</v>
      </c>
      <c r="E13" s="75" t="s">
        <v>135</v>
      </c>
      <c r="F13" s="75">
        <v>2</v>
      </c>
      <c r="G13" s="74" t="s">
        <v>153</v>
      </c>
      <c r="H13" s="73"/>
      <c r="I13" s="30"/>
      <c r="J13" s="30"/>
      <c r="K13" s="30"/>
    </row>
    <row r="14" spans="1:11" s="5" customFormat="1" ht="69" customHeight="1">
      <c r="A14" s="31">
        <v>25</v>
      </c>
      <c r="B14" s="26" t="s">
        <v>105</v>
      </c>
      <c r="C14" s="26" t="s">
        <v>60</v>
      </c>
      <c r="D14" s="32">
        <v>2</v>
      </c>
      <c r="E14" s="75" t="s">
        <v>135</v>
      </c>
      <c r="F14" s="75">
        <v>2</v>
      </c>
      <c r="G14" s="74" t="s">
        <v>154</v>
      </c>
      <c r="H14" s="73"/>
      <c r="I14" s="33"/>
      <c r="J14" s="33"/>
      <c r="K14" s="33"/>
    </row>
    <row r="15" spans="1:11" ht="36" customHeight="1">
      <c r="A15" s="22">
        <v>26</v>
      </c>
      <c r="B15" s="19" t="s">
        <v>106</v>
      </c>
      <c r="C15" s="19"/>
      <c r="D15" s="29">
        <v>2</v>
      </c>
      <c r="E15" s="75" t="s">
        <v>147</v>
      </c>
      <c r="F15" s="75">
        <v>0</v>
      </c>
      <c r="G15" s="73" t="s">
        <v>134</v>
      </c>
      <c r="H15" s="73"/>
      <c r="I15" s="27"/>
      <c r="J15" s="27"/>
      <c r="K15" s="27"/>
    </row>
    <row r="16" spans="1:11" ht="57.75" customHeight="1">
      <c r="A16" s="22">
        <v>27</v>
      </c>
      <c r="B16" s="19" t="s">
        <v>88</v>
      </c>
      <c r="C16" s="19" t="s">
        <v>55</v>
      </c>
      <c r="D16" s="29">
        <v>2</v>
      </c>
      <c r="E16" s="75" t="s">
        <v>147</v>
      </c>
      <c r="F16" s="75">
        <v>0</v>
      </c>
      <c r="G16" s="73" t="s">
        <v>134</v>
      </c>
      <c r="H16" s="73"/>
      <c r="I16" s="27"/>
      <c r="J16" s="27"/>
      <c r="K16" s="27"/>
    </row>
    <row r="17" spans="1:8" ht="18">
      <c r="A17" s="50" t="s">
        <v>102</v>
      </c>
      <c r="B17" s="51"/>
      <c r="C17" s="51"/>
      <c r="D17" s="52">
        <f>SUM(D2:D16)</f>
        <v>30</v>
      </c>
      <c r="E17" s="52"/>
      <c r="F17" s="52">
        <f>SUM(F2:F16)</f>
        <v>23</v>
      </c>
      <c r="G17" s="52"/>
      <c r="H17" s="52"/>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1" sqref="A1:B1"/>
    </sheetView>
  </sheetViews>
  <sheetFormatPr defaultColWidth="9.140625" defaultRowHeight="15"/>
  <cols>
    <col min="1" max="1" width="9.140625" style="0" customWidth="1"/>
    <col min="2" max="2" width="83.8515625" style="0" customWidth="1"/>
    <col min="3" max="3" width="57.8515625" style="0" customWidth="1"/>
    <col min="4" max="4" width="22.28125" style="0" customWidth="1"/>
    <col min="5" max="5" width="13.7109375" style="0" customWidth="1"/>
    <col min="6" max="6" width="9.140625" style="0" customWidth="1"/>
    <col min="7" max="7" width="20.421875" style="0" customWidth="1"/>
    <col min="8" max="8" width="22.7109375" style="0" customWidth="1"/>
  </cols>
  <sheetData>
    <row r="1" spans="1:8" ht="18">
      <c r="A1" s="100" t="s">
        <v>104</v>
      </c>
      <c r="B1" s="101"/>
      <c r="C1" s="44" t="s">
        <v>10</v>
      </c>
      <c r="D1" s="42" t="s">
        <v>132</v>
      </c>
      <c r="E1" s="42" t="s">
        <v>133</v>
      </c>
      <c r="F1" s="40" t="s">
        <v>100</v>
      </c>
      <c r="G1" s="40" t="s">
        <v>64</v>
      </c>
      <c r="H1" s="40" t="s">
        <v>65</v>
      </c>
    </row>
    <row r="2" spans="1:8" ht="40.5" customHeight="1">
      <c r="A2" s="34">
        <v>28</v>
      </c>
      <c r="B2" s="16" t="s">
        <v>27</v>
      </c>
      <c r="C2" s="16" t="s">
        <v>124</v>
      </c>
      <c r="D2" s="16">
        <v>4</v>
      </c>
      <c r="E2" s="73" t="s">
        <v>134</v>
      </c>
      <c r="F2" s="67">
        <v>0</v>
      </c>
      <c r="G2" s="73" t="s">
        <v>134</v>
      </c>
      <c r="H2" s="73"/>
    </row>
    <row r="3" spans="1:8" ht="119.25" customHeight="1">
      <c r="A3" s="23">
        <v>29</v>
      </c>
      <c r="B3" s="16" t="s">
        <v>0</v>
      </c>
      <c r="C3" s="35" t="s">
        <v>125</v>
      </c>
      <c r="D3" s="35">
        <v>10</v>
      </c>
      <c r="E3" s="67" t="s">
        <v>135</v>
      </c>
      <c r="F3" s="76">
        <v>10</v>
      </c>
      <c r="G3" s="73" t="s">
        <v>155</v>
      </c>
      <c r="H3" s="73"/>
    </row>
    <row r="4" spans="1:8" ht="52.5" customHeight="1">
      <c r="A4" s="34">
        <v>30</v>
      </c>
      <c r="B4" s="16" t="s">
        <v>26</v>
      </c>
      <c r="C4" s="16" t="s">
        <v>91</v>
      </c>
      <c r="D4" s="16">
        <v>4</v>
      </c>
      <c r="E4" s="67" t="s">
        <v>135</v>
      </c>
      <c r="F4" s="67">
        <v>4</v>
      </c>
      <c r="G4" s="102" t="s">
        <v>156</v>
      </c>
      <c r="H4" s="73"/>
    </row>
    <row r="5" spans="1:8" ht="66" customHeight="1">
      <c r="A5" s="23">
        <v>31</v>
      </c>
      <c r="B5" s="16" t="s">
        <v>130</v>
      </c>
      <c r="C5" s="16" t="s">
        <v>19</v>
      </c>
      <c r="D5" s="16">
        <v>4</v>
      </c>
      <c r="E5" s="67" t="s">
        <v>135</v>
      </c>
      <c r="F5" s="67">
        <v>4</v>
      </c>
      <c r="G5" s="103"/>
      <c r="H5" s="73"/>
    </row>
    <row r="6" spans="1:8" ht="64.5" customHeight="1">
      <c r="A6" s="34">
        <v>32</v>
      </c>
      <c r="B6" s="16" t="s">
        <v>3</v>
      </c>
      <c r="C6" s="16" t="s">
        <v>84</v>
      </c>
      <c r="D6" s="16">
        <v>2</v>
      </c>
      <c r="E6" s="73" t="s">
        <v>134</v>
      </c>
      <c r="F6" s="67">
        <v>0</v>
      </c>
      <c r="G6" s="73" t="s">
        <v>134</v>
      </c>
      <c r="H6" s="73"/>
    </row>
    <row r="7" spans="1:8" ht="78" customHeight="1">
      <c r="A7" s="34">
        <v>33</v>
      </c>
      <c r="B7" s="16" t="s">
        <v>4</v>
      </c>
      <c r="C7" s="16" t="s">
        <v>67</v>
      </c>
      <c r="D7" s="16">
        <v>2</v>
      </c>
      <c r="E7" s="73" t="s">
        <v>134</v>
      </c>
      <c r="F7" s="67">
        <v>0</v>
      </c>
      <c r="G7" s="73" t="s">
        <v>134</v>
      </c>
      <c r="H7" s="73"/>
    </row>
    <row r="8" spans="1:8" ht="39" customHeight="1">
      <c r="A8" s="34">
        <v>34</v>
      </c>
      <c r="B8" s="16" t="s">
        <v>59</v>
      </c>
      <c r="C8" s="16" t="s">
        <v>25</v>
      </c>
      <c r="D8" s="16">
        <v>2</v>
      </c>
      <c r="E8" s="67" t="s">
        <v>135</v>
      </c>
      <c r="F8" s="67">
        <v>2</v>
      </c>
      <c r="G8" s="74" t="s">
        <v>157</v>
      </c>
      <c r="H8" s="73"/>
    </row>
    <row r="9" spans="1:8" ht="70.5" customHeight="1">
      <c r="A9" s="34">
        <v>35</v>
      </c>
      <c r="B9" s="16" t="s">
        <v>131</v>
      </c>
      <c r="C9" s="16" t="s">
        <v>85</v>
      </c>
      <c r="D9" s="16">
        <v>2</v>
      </c>
      <c r="E9" s="67" t="s">
        <v>135</v>
      </c>
      <c r="F9" s="67">
        <v>2</v>
      </c>
      <c r="G9" s="74" t="s">
        <v>158</v>
      </c>
      <c r="H9" s="73"/>
    </row>
    <row r="10" spans="1:8" ht="18">
      <c r="A10" s="54" t="s">
        <v>102</v>
      </c>
      <c r="B10" s="55"/>
      <c r="C10" s="55"/>
      <c r="D10" s="49">
        <f>SUM(D2:D9)</f>
        <v>30</v>
      </c>
      <c r="E10" s="49"/>
      <c r="F10" s="49">
        <f>SUM(F2:F9)</f>
        <v>22</v>
      </c>
      <c r="G10" s="52"/>
      <c r="H10" s="52"/>
    </row>
  </sheetData>
  <sheetProtection/>
  <mergeCells count="2">
    <mergeCell ref="A1:B1"/>
    <mergeCell ref="G4:G5"/>
  </mergeCells>
  <printOptions/>
  <pageMargins left="0.7" right="0.7" top="0.75" bottom="0.75" header="0.3" footer="0.3"/>
  <pageSetup orientation="portrait"/>
</worksheet>
</file>

<file path=xl/worksheets/sheet6.xml><?xml version="1.0" encoding="utf-8"?>
<worksheet xmlns="http://schemas.openxmlformats.org/spreadsheetml/2006/main" xmlns:r="http://schemas.openxmlformats.org/officeDocument/2006/relationships">
  <dimension ref="A1:H16"/>
  <sheetViews>
    <sheetView zoomScale="85" zoomScaleNormal="85" workbookViewId="0" topLeftCell="B7">
      <selection activeCell="G10" sqref="G10"/>
    </sheetView>
  </sheetViews>
  <sheetFormatPr defaultColWidth="9.140625" defaultRowHeight="15"/>
  <cols>
    <col min="1" max="1" width="8.28125" style="8" customWidth="1"/>
    <col min="2" max="2" width="59.00390625" style="8" customWidth="1"/>
    <col min="3" max="3" width="59.8515625" style="8" customWidth="1"/>
    <col min="4" max="5" width="21.00390625" style="8" customWidth="1"/>
    <col min="6" max="6" width="9.140625" style="8" customWidth="1"/>
    <col min="7" max="7" width="40.8515625" style="8" customWidth="1"/>
    <col min="8" max="8" width="24.00390625" style="0" customWidth="1"/>
  </cols>
  <sheetData>
    <row r="1" spans="1:8" ht="19.5" customHeight="1">
      <c r="A1" s="104" t="s">
        <v>104</v>
      </c>
      <c r="B1" s="105"/>
      <c r="C1" s="43" t="s">
        <v>10</v>
      </c>
      <c r="D1" s="43" t="s">
        <v>132</v>
      </c>
      <c r="E1" s="43" t="s">
        <v>133</v>
      </c>
      <c r="F1" s="43" t="s">
        <v>100</v>
      </c>
      <c r="G1" s="43" t="s">
        <v>64</v>
      </c>
      <c r="H1" s="43" t="s">
        <v>65</v>
      </c>
    </row>
    <row r="2" spans="1:8" ht="78.75">
      <c r="A2" s="36">
        <v>36</v>
      </c>
      <c r="B2" s="16" t="s">
        <v>20</v>
      </c>
      <c r="C2" s="16" t="s">
        <v>21</v>
      </c>
      <c r="D2" s="16">
        <v>2</v>
      </c>
      <c r="E2" s="77" t="s">
        <v>135</v>
      </c>
      <c r="F2" s="67">
        <v>2</v>
      </c>
      <c r="G2" s="78" t="s">
        <v>159</v>
      </c>
      <c r="H2" s="67"/>
    </row>
    <row r="3" spans="1:8" s="6" customFormat="1" ht="52.5">
      <c r="A3" s="36">
        <v>37</v>
      </c>
      <c r="B3" s="16" t="s">
        <v>9</v>
      </c>
      <c r="C3" s="16" t="s">
        <v>92</v>
      </c>
      <c r="D3" s="16">
        <v>2</v>
      </c>
      <c r="E3" s="67" t="s">
        <v>135</v>
      </c>
      <c r="F3" s="67">
        <v>2</v>
      </c>
      <c r="G3" s="78" t="s">
        <v>160</v>
      </c>
      <c r="H3" s="67"/>
    </row>
    <row r="4" spans="1:8" s="6" customFormat="1" ht="52.5">
      <c r="A4" s="36">
        <v>38</v>
      </c>
      <c r="B4" s="16" t="s">
        <v>115</v>
      </c>
      <c r="C4" s="16" t="s">
        <v>119</v>
      </c>
      <c r="D4" s="16">
        <v>2</v>
      </c>
      <c r="E4" s="67" t="s">
        <v>135</v>
      </c>
      <c r="F4" s="67">
        <v>2</v>
      </c>
      <c r="G4" s="78" t="s">
        <v>175</v>
      </c>
      <c r="H4" s="67"/>
    </row>
    <row r="5" spans="1:8" s="6" customFormat="1" ht="39.75">
      <c r="A5" s="36">
        <v>39</v>
      </c>
      <c r="B5" s="16" t="s">
        <v>62</v>
      </c>
      <c r="C5" s="16" t="s">
        <v>15</v>
      </c>
      <c r="D5" s="16">
        <v>2</v>
      </c>
      <c r="E5" s="67" t="s">
        <v>135</v>
      </c>
      <c r="F5" s="67">
        <v>2</v>
      </c>
      <c r="G5" s="78" t="s">
        <v>176</v>
      </c>
      <c r="H5" s="67"/>
    </row>
    <row r="6" spans="1:8" s="6" customFormat="1" ht="39.75">
      <c r="A6" s="36">
        <v>40</v>
      </c>
      <c r="B6" s="16" t="s">
        <v>50</v>
      </c>
      <c r="C6" s="16" t="s">
        <v>16</v>
      </c>
      <c r="D6" s="16">
        <v>2</v>
      </c>
      <c r="E6" s="67" t="s">
        <v>135</v>
      </c>
      <c r="F6" s="67">
        <v>2</v>
      </c>
      <c r="G6" s="67" t="s">
        <v>177</v>
      </c>
      <c r="H6" s="67"/>
    </row>
    <row r="7" spans="1:8" s="6" customFormat="1" ht="39.75">
      <c r="A7" s="36">
        <v>41</v>
      </c>
      <c r="B7" s="16" t="s">
        <v>89</v>
      </c>
      <c r="C7" s="16" t="s">
        <v>68</v>
      </c>
      <c r="D7" s="16">
        <v>2</v>
      </c>
      <c r="E7" s="67" t="s">
        <v>138</v>
      </c>
      <c r="F7" s="67">
        <v>1</v>
      </c>
      <c r="G7" s="78" t="s">
        <v>178</v>
      </c>
      <c r="H7" s="67"/>
    </row>
    <row r="8" spans="1:8" s="6" customFormat="1" ht="13.5">
      <c r="A8" s="36">
        <v>42</v>
      </c>
      <c r="B8" s="16" t="s">
        <v>90</v>
      </c>
      <c r="C8" s="16" t="s">
        <v>114</v>
      </c>
      <c r="D8" s="16">
        <v>2</v>
      </c>
      <c r="E8" s="67" t="s">
        <v>173</v>
      </c>
      <c r="F8" s="67">
        <v>0</v>
      </c>
      <c r="G8" s="67" t="s">
        <v>179</v>
      </c>
      <c r="H8" s="67"/>
    </row>
    <row r="9" spans="1:8" s="6" customFormat="1" ht="39.75">
      <c r="A9" s="36">
        <v>43</v>
      </c>
      <c r="B9" s="16" t="s">
        <v>34</v>
      </c>
      <c r="C9" s="16" t="s">
        <v>35</v>
      </c>
      <c r="D9" s="16">
        <v>2</v>
      </c>
      <c r="E9" s="67" t="s">
        <v>147</v>
      </c>
      <c r="F9" s="67">
        <v>0</v>
      </c>
      <c r="G9" s="67" t="s">
        <v>179</v>
      </c>
      <c r="H9" s="67"/>
    </row>
    <row r="10" spans="1:8" s="6" customFormat="1" ht="117.75">
      <c r="A10" s="36">
        <v>44</v>
      </c>
      <c r="B10" s="16" t="s">
        <v>128</v>
      </c>
      <c r="C10" s="16" t="s">
        <v>129</v>
      </c>
      <c r="D10" s="16">
        <v>2</v>
      </c>
      <c r="E10" s="67" t="s">
        <v>135</v>
      </c>
      <c r="F10" s="67">
        <v>2</v>
      </c>
      <c r="G10" s="78" t="s">
        <v>158</v>
      </c>
      <c r="H10" s="67"/>
    </row>
    <row r="11" spans="1:8" s="6" customFormat="1" ht="39.75">
      <c r="A11" s="36">
        <v>45</v>
      </c>
      <c r="B11" s="16" t="s">
        <v>79</v>
      </c>
      <c r="C11" s="16" t="s">
        <v>120</v>
      </c>
      <c r="D11" s="16">
        <v>2</v>
      </c>
      <c r="E11" s="67" t="s">
        <v>135</v>
      </c>
      <c r="F11" s="67">
        <v>2</v>
      </c>
      <c r="G11" s="78" t="s">
        <v>161</v>
      </c>
      <c r="H11" s="67"/>
    </row>
    <row r="12" spans="1:8" s="6" customFormat="1" ht="117.75">
      <c r="A12" s="36">
        <v>46</v>
      </c>
      <c r="B12" s="16" t="s">
        <v>80</v>
      </c>
      <c r="C12" s="16" t="s">
        <v>81</v>
      </c>
      <c r="D12" s="16">
        <v>4</v>
      </c>
      <c r="E12" s="67" t="s">
        <v>135</v>
      </c>
      <c r="F12" s="67">
        <v>4</v>
      </c>
      <c r="G12" s="78" t="s">
        <v>158</v>
      </c>
      <c r="H12" s="67"/>
    </row>
    <row r="13" spans="1:8" s="6" customFormat="1" ht="52.5">
      <c r="A13" s="36">
        <v>47</v>
      </c>
      <c r="B13" s="16" t="s">
        <v>82</v>
      </c>
      <c r="C13" s="16" t="s">
        <v>121</v>
      </c>
      <c r="D13" s="16">
        <v>2</v>
      </c>
      <c r="E13" s="67" t="s">
        <v>138</v>
      </c>
      <c r="F13" s="67">
        <v>2</v>
      </c>
      <c r="G13" s="78" t="s">
        <v>180</v>
      </c>
      <c r="H13" s="67"/>
    </row>
    <row r="14" spans="1:8" s="6" customFormat="1" ht="39.75">
      <c r="A14" s="36">
        <v>48</v>
      </c>
      <c r="B14" s="16" t="s">
        <v>94</v>
      </c>
      <c r="C14" s="16" t="s">
        <v>95</v>
      </c>
      <c r="D14" s="16">
        <v>2</v>
      </c>
      <c r="E14" s="67"/>
      <c r="F14" s="67">
        <v>0</v>
      </c>
      <c r="G14" s="67" t="s">
        <v>181</v>
      </c>
      <c r="H14" s="78" t="s">
        <v>182</v>
      </c>
    </row>
    <row r="15" spans="1:8" s="6" customFormat="1" ht="39.75">
      <c r="A15" s="36">
        <v>49</v>
      </c>
      <c r="B15" s="16" t="s">
        <v>75</v>
      </c>
      <c r="C15" s="16" t="s">
        <v>96</v>
      </c>
      <c r="D15" s="16">
        <v>2</v>
      </c>
      <c r="E15" s="67" t="s">
        <v>134</v>
      </c>
      <c r="F15" s="67">
        <v>0</v>
      </c>
      <c r="G15" s="67" t="s">
        <v>181</v>
      </c>
      <c r="H15" s="67" t="s">
        <v>183</v>
      </c>
    </row>
    <row r="16" spans="1:8" ht="21.75" customHeight="1">
      <c r="A16" s="56" t="s">
        <v>102</v>
      </c>
      <c r="B16" s="57"/>
      <c r="C16" s="57"/>
      <c r="D16" s="58">
        <f>SUM(D2:D15)</f>
        <v>30</v>
      </c>
      <c r="E16" s="58"/>
      <c r="F16" s="58">
        <f>SUM(F2:F15)</f>
        <v>21</v>
      </c>
      <c r="G16" s="58"/>
      <c r="H16" s="82"/>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90" zoomScaleNormal="90" workbookViewId="0" topLeftCell="C1">
      <selection activeCell="C1" sqref="C1"/>
    </sheetView>
  </sheetViews>
  <sheetFormatPr defaultColWidth="9.140625" defaultRowHeight="15"/>
  <cols>
    <col min="1" max="1" width="9.140625" style="0" customWidth="1"/>
    <col min="2" max="2" width="89.421875" style="0" customWidth="1"/>
    <col min="3" max="3" width="72.421875" style="0" customWidth="1"/>
    <col min="4" max="5" width="20.7109375" style="0" customWidth="1"/>
    <col min="6" max="6" width="9.140625" style="0" customWidth="1"/>
    <col min="7" max="7" width="24.140625" style="0" customWidth="1"/>
    <col min="8" max="8" width="26.8515625" style="0" customWidth="1"/>
  </cols>
  <sheetData>
    <row r="1" spans="1:8" ht="18">
      <c r="A1" s="106" t="s">
        <v>104</v>
      </c>
      <c r="B1" s="107"/>
      <c r="C1" s="39" t="s">
        <v>10</v>
      </c>
      <c r="D1" s="42" t="s">
        <v>132</v>
      </c>
      <c r="E1" s="42" t="s">
        <v>133</v>
      </c>
      <c r="F1" s="42" t="s">
        <v>100</v>
      </c>
      <c r="G1" s="42" t="s">
        <v>64</v>
      </c>
      <c r="H1" s="42" t="s">
        <v>65</v>
      </c>
    </row>
    <row r="2" spans="1:8" s="6" customFormat="1" ht="60" customHeight="1">
      <c r="A2" s="22">
        <v>50</v>
      </c>
      <c r="B2" s="16" t="s">
        <v>74</v>
      </c>
      <c r="C2" s="16" t="s">
        <v>1</v>
      </c>
      <c r="D2" s="10">
        <v>2</v>
      </c>
      <c r="E2" s="67" t="s">
        <v>135</v>
      </c>
      <c r="F2" s="67">
        <v>2</v>
      </c>
      <c r="G2" s="67" t="s">
        <v>162</v>
      </c>
      <c r="H2" s="67"/>
    </row>
    <row r="3" spans="1:8" s="6" customFormat="1" ht="58.5" customHeight="1">
      <c r="A3" s="22">
        <v>51</v>
      </c>
      <c r="B3" s="16" t="s">
        <v>116</v>
      </c>
      <c r="C3" s="16" t="s">
        <v>117</v>
      </c>
      <c r="D3" s="10">
        <v>2</v>
      </c>
      <c r="E3" s="67" t="s">
        <v>134</v>
      </c>
      <c r="F3" s="67">
        <v>0</v>
      </c>
      <c r="G3" s="67" t="s">
        <v>134</v>
      </c>
      <c r="H3" s="67"/>
    </row>
    <row r="4" spans="1:8" s="6" customFormat="1" ht="74.25" customHeight="1">
      <c r="A4" s="22">
        <v>52</v>
      </c>
      <c r="B4" s="16" t="s">
        <v>76</v>
      </c>
      <c r="C4" s="16" t="s">
        <v>126</v>
      </c>
      <c r="D4" s="29">
        <v>2</v>
      </c>
      <c r="E4" s="67" t="s">
        <v>134</v>
      </c>
      <c r="F4" s="79">
        <v>0</v>
      </c>
      <c r="G4" s="67" t="s">
        <v>134</v>
      </c>
      <c r="H4" s="67"/>
    </row>
    <row r="5" spans="1:8" s="6" customFormat="1" ht="51.75" customHeight="1">
      <c r="A5" s="22">
        <v>53</v>
      </c>
      <c r="B5" s="16" t="s">
        <v>24</v>
      </c>
      <c r="C5" s="16" t="s">
        <v>127</v>
      </c>
      <c r="D5" s="10">
        <v>2</v>
      </c>
      <c r="E5" s="67" t="s">
        <v>134</v>
      </c>
      <c r="F5" s="67">
        <v>0</v>
      </c>
      <c r="G5" s="67" t="s">
        <v>134</v>
      </c>
      <c r="H5" s="67"/>
    </row>
    <row r="6" spans="1:8" s="6" customFormat="1" ht="18">
      <c r="A6" s="59" t="s">
        <v>102</v>
      </c>
      <c r="B6" s="59"/>
      <c r="C6" s="59"/>
      <c r="D6" s="60">
        <f>SUM(D2:D5)</f>
        <v>8</v>
      </c>
      <c r="E6" s="60"/>
      <c r="F6" s="60">
        <f>SUM(F2:F5)</f>
        <v>2</v>
      </c>
      <c r="G6" s="59"/>
      <c r="H6" s="59"/>
    </row>
  </sheetData>
  <sheetProtection/>
  <mergeCells count="1">
    <mergeCell ref="A1:B1"/>
  </mergeCells>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A1" sqref="A1:B1"/>
    </sheetView>
  </sheetViews>
  <sheetFormatPr defaultColWidth="9.140625" defaultRowHeight="15"/>
  <cols>
    <col min="1" max="1" width="9.140625" style="0" customWidth="1"/>
    <col min="2" max="2" width="91.421875" style="0" customWidth="1"/>
    <col min="3" max="3" width="35.7109375" style="0" customWidth="1"/>
    <col min="4" max="5" width="23.00390625" style="0" customWidth="1"/>
    <col min="6" max="6" width="9.140625" style="0" customWidth="1"/>
    <col min="7" max="7" width="52.00390625" style="0" customWidth="1"/>
    <col min="8" max="8" width="29.421875" style="0" customWidth="1"/>
  </cols>
  <sheetData>
    <row r="1" spans="1:8" ht="18">
      <c r="A1" s="100" t="s">
        <v>104</v>
      </c>
      <c r="B1" s="101"/>
      <c r="C1" s="39" t="s">
        <v>10</v>
      </c>
      <c r="D1" s="42" t="s">
        <v>132</v>
      </c>
      <c r="E1" s="42" t="s">
        <v>133</v>
      </c>
      <c r="F1" s="40" t="s">
        <v>100</v>
      </c>
      <c r="G1" s="40" t="s">
        <v>64</v>
      </c>
      <c r="H1" s="40" t="s">
        <v>65</v>
      </c>
    </row>
    <row r="2" spans="1:8" ht="66">
      <c r="A2" s="22">
        <v>54</v>
      </c>
      <c r="B2" s="37" t="s">
        <v>48</v>
      </c>
      <c r="C2" s="37" t="s">
        <v>23</v>
      </c>
      <c r="D2" s="10">
        <v>2</v>
      </c>
      <c r="E2" s="80" t="s">
        <v>135</v>
      </c>
      <c r="F2" s="80">
        <v>2</v>
      </c>
      <c r="G2" s="81" t="s">
        <v>163</v>
      </c>
      <c r="H2" s="80"/>
    </row>
    <row r="3" spans="1:8" ht="39.75">
      <c r="A3" s="22">
        <v>55</v>
      </c>
      <c r="B3" s="37" t="s">
        <v>46</v>
      </c>
      <c r="C3" s="37" t="s">
        <v>23</v>
      </c>
      <c r="D3" s="10">
        <v>2</v>
      </c>
      <c r="E3" s="80" t="s">
        <v>135</v>
      </c>
      <c r="F3" s="80">
        <v>2</v>
      </c>
      <c r="G3" s="81" t="s">
        <v>164</v>
      </c>
      <c r="H3" s="80"/>
    </row>
    <row r="4" spans="1:8" ht="25.5">
      <c r="A4" s="22">
        <v>56</v>
      </c>
      <c r="B4" s="37" t="s">
        <v>47</v>
      </c>
      <c r="C4" s="37" t="s">
        <v>23</v>
      </c>
      <c r="D4" s="10">
        <v>2</v>
      </c>
      <c r="E4" s="80" t="s">
        <v>134</v>
      </c>
      <c r="F4" s="80">
        <v>0</v>
      </c>
      <c r="G4" s="80" t="s">
        <v>134</v>
      </c>
      <c r="H4" s="80"/>
    </row>
    <row r="5" spans="1:8" ht="27">
      <c r="A5" s="22">
        <v>57</v>
      </c>
      <c r="B5" s="37" t="s">
        <v>51</v>
      </c>
      <c r="C5" s="37" t="s">
        <v>23</v>
      </c>
      <c r="D5" s="10">
        <v>2</v>
      </c>
      <c r="E5" s="80" t="s">
        <v>138</v>
      </c>
      <c r="F5" s="80">
        <v>1</v>
      </c>
      <c r="G5" s="81" t="s">
        <v>165</v>
      </c>
      <c r="H5" s="80"/>
    </row>
    <row r="6" spans="1:8" ht="25.5">
      <c r="A6" s="22">
        <v>58</v>
      </c>
      <c r="B6" s="37" t="s">
        <v>2</v>
      </c>
      <c r="C6" s="37" t="s">
        <v>23</v>
      </c>
      <c r="D6" s="10">
        <v>2</v>
      </c>
      <c r="E6" s="80" t="s">
        <v>134</v>
      </c>
      <c r="F6" s="80">
        <v>0</v>
      </c>
      <c r="G6" s="80" t="s">
        <v>134</v>
      </c>
      <c r="H6" s="80"/>
    </row>
    <row r="7" spans="1:8" ht="78.75">
      <c r="A7" s="22">
        <v>59</v>
      </c>
      <c r="B7" s="37" t="s">
        <v>97</v>
      </c>
      <c r="C7" s="37" t="s">
        <v>23</v>
      </c>
      <c r="D7" s="10">
        <v>2</v>
      </c>
      <c r="E7" s="80" t="s">
        <v>135</v>
      </c>
      <c r="F7" s="80">
        <v>2</v>
      </c>
      <c r="G7" s="81" t="s">
        <v>166</v>
      </c>
      <c r="H7" s="80"/>
    </row>
    <row r="8" spans="1:8" ht="66">
      <c r="A8" s="22">
        <v>60</v>
      </c>
      <c r="B8" s="37" t="s">
        <v>22</v>
      </c>
      <c r="C8" s="37" t="s">
        <v>23</v>
      </c>
      <c r="D8" s="10">
        <v>2</v>
      </c>
      <c r="E8" s="80" t="s">
        <v>135</v>
      </c>
      <c r="F8" s="80">
        <v>2</v>
      </c>
      <c r="G8" s="81" t="s">
        <v>167</v>
      </c>
      <c r="H8" s="80"/>
    </row>
    <row r="9" spans="1:8" ht="39.75">
      <c r="A9" s="22">
        <v>61</v>
      </c>
      <c r="B9" s="9" t="s">
        <v>118</v>
      </c>
      <c r="C9" s="37" t="s">
        <v>23</v>
      </c>
      <c r="D9" s="10">
        <v>2</v>
      </c>
      <c r="E9" s="80" t="s">
        <v>135</v>
      </c>
      <c r="F9" s="80">
        <v>2</v>
      </c>
      <c r="G9" s="81" t="s">
        <v>168</v>
      </c>
      <c r="H9" s="80"/>
    </row>
    <row r="10" spans="1:8" ht="18">
      <c r="A10" s="50" t="s">
        <v>102</v>
      </c>
      <c r="B10" s="59"/>
      <c r="C10" s="51"/>
      <c r="D10" s="52">
        <f>SUM(D2:D9)</f>
        <v>16</v>
      </c>
      <c r="E10" s="52"/>
      <c r="F10" s="52">
        <f>SUM(F2:F9)</f>
        <v>11</v>
      </c>
      <c r="G10" s="52"/>
      <c r="H10" s="52"/>
    </row>
  </sheetData>
  <sheetProtection/>
  <mergeCells count="1">
    <mergeCell ref="A1:B1"/>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MK</cp:lastModifiedBy>
  <cp:lastPrinted>2011-09-20T20:28:28Z</cp:lastPrinted>
  <dcterms:created xsi:type="dcterms:W3CDTF">2010-08-23T12:04:41Z</dcterms:created>
  <dcterms:modified xsi:type="dcterms:W3CDTF">2012-07-10T17:36:00Z</dcterms:modified>
  <cp:category/>
  <cp:version/>
  <cp:contentType/>
  <cp:contentStatus/>
</cp:coreProperties>
</file>