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20" yWindow="92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<sst xmlns="http://schemas.openxmlformats.org/spreadsheetml/2006/main" count="312" uniqueCount="189">
  <si>
    <t>Comments: India has long been recognized as one of the most advanced countries in the world when it comes to access to information, but its failure to top this ranking is demonstrative that global standards of the right to access have advanced considerably since India's law was first passed. This is not to say that India's legal framework is bad. As this score indicates, it remains one of the top countries in the world, but there are several problems with India's access regime. Chief among these are the blanket exceptions in Schedule 2 for various security, intelligence, research and economic institutes. Instead of such broad and sweeping exclusions, these interests should be protected by individual and harm-tested exceptions. The Indian legal framework also does not allow access to information held by private entities which perform a public function, and several of the law's exclusions, including for information received in confidence from a foreign government, cabinet papers and parliamentary privilege, are also problematic.</t>
  </si>
  <si>
    <t>Expert Reviewers: Venkatesh Nayak and Anjali Bhardwaj</t>
  </si>
  <si>
    <t>Score: 130</t>
  </si>
  <si>
    <t>26(1)(d)</t>
  </si>
  <si>
    <t>Section 26, however the use of the words "may" and "appropriate government" weaken this section - and the task should have been specifically given to the Information Commissioner.</t>
  </si>
  <si>
    <t>"Paramountcy of the democratic ideal" implies this. However, a recent Supreme Court decision states that equal weightage must be given to secrecy, which muddies the issue.</t>
  </si>
  <si>
    <t>Preamble.</t>
  </si>
  <si>
    <t>6(1) - applies only to citizens, but includes legal persons</t>
  </si>
  <si>
    <t>2(f) and 2(j)</t>
  </si>
  <si>
    <t>2(f)</t>
  </si>
  <si>
    <t>Article 1(h) includes everything. Jammu and Kashmir are exempted, but this is due to India's constitution and, anyway, they have their own law so no deduction for that. However, Schedule 2 exempts intelligence and security organizations, as well as other research and economic entities, so they lose 3 points for that.</t>
  </si>
  <si>
    <t>2(h) and 2(e)</t>
  </si>
  <si>
    <t>2(h)</t>
  </si>
  <si>
    <t>2(h) - the right to obtain information about private entities performing a public function has been recognized be some high courts, but is not yet an accepted part of the legal framework.</t>
  </si>
  <si>
    <t>6(2)</t>
  </si>
  <si>
    <t>6(1) for the illiterate, 7(4) for the disabled.</t>
  </si>
  <si>
    <t>Receipts are provided immediately as there is a prescribed fee.</t>
  </si>
  <si>
    <t>6(3) – direct transfers within 5 days</t>
  </si>
  <si>
    <t>7(9)</t>
  </si>
  <si>
    <t>7(1) - as expeditiously as possible.</t>
  </si>
  <si>
    <t>No extensions</t>
  </si>
  <si>
    <t>6(1) allows for access fees, to be paid with the request.</t>
  </si>
  <si>
    <t>The rules on fees are not spelled out in the law, but are prescribed in the accompanying regulations and do not exceed cost of reproduction and delivery.</t>
  </si>
  <si>
    <t>7(5) –  protects requesters below the poverty line.</t>
  </si>
  <si>
    <t>All exceptions fit within established categories.</t>
  </si>
  <si>
    <t>8(1)(f) - information received in confidence from a foreign government. 8(1)(i) – Cabinet papers. 8(1)(c) - parliamentary privilege</t>
  </si>
  <si>
    <t>8(2) – Authorities may release info if it’s in the greater public interest (though this language dovetails with the phrasing of the exceptions, which are also discretionary). 24(1) allows exceptions for human rights violations and corruption having to do with security and intelligence organizations.</t>
  </si>
  <si>
    <t>8(3) – Sunset clause, but doesn’t apply to all exceptions.</t>
  </si>
  <si>
    <t>Article 11</t>
  </si>
  <si>
    <t>7(8)</t>
  </si>
  <si>
    <t>18(3) - 18(4) and 19(8)</t>
  </si>
  <si>
    <t>19(7)</t>
  </si>
  <si>
    <t>Articles 12, 13(1) and 13(2)</t>
  </si>
  <si>
    <t>13(5) and 13(6) -  the act has measures for financial independence.</t>
  </si>
  <si>
    <t>12(5),12 (6) and 13(5), 13(6)</t>
  </si>
  <si>
    <t>19(8)(a)</t>
  </si>
  <si>
    <t xml:space="preserve">The constitution empowers every individual to move the courts against any order of any authority </t>
  </si>
  <si>
    <t>27(2) - No mention of fees, or the need for a lawyer. It's an administrative procedure, so it shouldn't require a lawyer.</t>
  </si>
  <si>
    <t>19(3) for appeals and 18(1) for complaints</t>
  </si>
  <si>
    <t>Procedures, but no timelines</t>
  </si>
  <si>
    <t>19(5)</t>
  </si>
  <si>
    <t>19(8) and 25(5)</t>
  </si>
  <si>
    <t>19(8)(a) and 20(2) and 25(5), but the sanctions provided in the law are against officials and not authorities. The information commissions can only recommend steps to the public authorities to promote conformity with the law.</t>
  </si>
  <si>
    <t>A bill is currently in Parliament (as of Sept 2011), but at the time of review there was no such protection.</t>
  </si>
  <si>
    <t>4(1)(a) and 4(1)(b)(v)</t>
  </si>
  <si>
    <t xml:space="preserve">25(2) </t>
  </si>
  <si>
    <t>25(1) and 25(4)</t>
  </si>
  <si>
    <t xml:space="preserve">26(2) </t>
  </si>
  <si>
    <t>Right to information has been recognised as constitutional by the Indian Supreme Court on numerous occasions.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</si>
  <si>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</si>
  <si>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</si>
  <si>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</si>
  <si>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Article 6 – in writing or electronically or orally with a minimum of required procedure.</t>
  </si>
  <si>
    <t>5(3) and 6(1)</t>
  </si>
  <si>
    <t xml:space="preserve">Max 2 points. Considerations include that there is no requirement to state that the request is under the RTI law, nor to use an official form, nor to identify the document being sought. </t>
  </si>
  <si>
    <t>Country: India</t>
  </si>
  <si>
    <t>Name of the law and link: The Right to Information Act</t>
  </si>
  <si>
    <t>Person in charge: Michael Karanicolas</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</si>
  <si>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</si>
  <si>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</si>
  <si>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</si>
  <si>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</si>
  <si>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</si>
  <si>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</si>
  <si>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</si>
  <si>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</si>
  <si>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</si>
  <si>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</si>
  <si>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</si>
  <si>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</si>
  <si>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</si>
  <si>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</si>
  <si>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</si>
  <si>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</si>
  <si>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</si>
  <si>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</si>
  <si>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</si>
  <si>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</si>
  <si>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</si>
  <si>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1 point for public functions, 1 point for public funding</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</si>
  <si>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</si>
  <si>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</si>
  <si>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</si>
  <si>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</si>
  <si>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</si>
  <si>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</si>
  <si>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</si>
  <si>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</si>
  <si>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</si>
  <si>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</si>
  <si>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</si>
  <si>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</si>
  <si>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</si>
  <si>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</si>
  <si>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respond to requests as soon as possible.</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</si>
  <si>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</si>
  <si>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</si>
  <si>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</si>
  <si>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</si>
  <si>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</si>
  <si>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</si>
  <si>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</si>
  <si>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</si>
  <si>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</si>
  <si>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</si>
  <si>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</si>
  <si>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</si>
  <si>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</si>
  <si>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</si>
  <si>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</si>
  <si>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</si>
  <si>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</si>
  <si>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</si>
  <si>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</si>
  <si>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</si>
  <si>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</si>
  <si>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</si>
  <si>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</si>
  <si>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</si>
  <si>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</si>
  <si>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</si>
  <si>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</si>
  <si>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</si>
  <si>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</si>
  <si>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</si>
  <si>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</si>
  <si>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</si>
  <si>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</si>
  <si>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</si>
  <si>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</si>
  <si>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</si>
  <si>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</si>
  <si>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</si>
  <si>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</si>
  <si>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</si>
  <si>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</si>
  <si>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</si>
  <si>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</si>
  <si>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</si>
  <si>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</si>
  <si>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</si>
  <si>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</si>
  <si>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</si>
  <si>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</si>
  <si>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</si>
  <si>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</si>
  <si>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</si>
  <si>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</si>
  <si>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</si>
  <si>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</si>
  <si>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</si>
  <si>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</si>
  <si>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</si>
  <si>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</si>
  <si>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</si>
  <si>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</si>
  <si>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</si>
  <si>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</si>
  <si>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</si>
  <si>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</si>
  <si>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</si>
  <si>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</si>
  <si>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</si>
  <si>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</si>
  <si>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</si>
  <si>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</si>
  <si>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</si>
  <si>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</si>
  <si>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</si>
  <si>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</si>
  <si>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</si>
  <si>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</si>
  <si>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</si>
  <si>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</si>
  <si>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</si>
  <si>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Findings</t>
  </si>
  <si>
    <t>Yes</t>
  </si>
  <si>
    <t>Partially</t>
  </si>
  <si>
    <t>No</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</si>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</sst>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0" fillId="2" borderId="10" xfId="0"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0" fillId="0" borderId="0" xfId="0" applyAlignment="1">
      <alignment/>
    </xf>
    <xf numFmtId="0" fontId="6" fillId="0" borderId="1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wrapText="1"/>
    </xf>
    <xf numFmtId="0" fontId="6" fillId="0" borderId="17" xfId="0" applyFont="1" applyFill="1" applyBorder="1" applyAlignment="1">
      <alignment wrapText="1"/>
    </xf>
    <xf numFmtId="0" fontId="6" fillId="0" borderId="10" xfId="0" applyFont="1" applyBorder="1" applyAlignment="1">
      <alignment wrapText="1"/>
    </xf>
    <xf numFmtId="0" fontId="6" fillId="0" borderId="18" xfId="0" applyFont="1" applyBorder="1" applyAlignment="1">
      <alignment horizontal="center" vertical="center" wrapText="1"/>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wrapText="1"/>
    </xf>
    <xf numFmtId="0" fontId="6" fillId="0" borderId="17" xfId="0" applyFont="1" applyBorder="1" applyAlignment="1">
      <alignment wrapText="1"/>
    </xf>
    <xf numFmtId="0" fontId="6" fillId="0" borderId="20"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17" xfId="0" applyFont="1" applyFill="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0" fontId="6" fillId="0" borderId="10" xfId="0" applyFont="1" applyFill="1" applyBorder="1" applyAlignment="1">
      <alignment horizontal="right" wrapText="1"/>
    </xf>
    <xf numFmtId="0" fontId="6" fillId="0" borderId="10" xfId="0" applyNumberFormat="1" applyFont="1" applyFill="1" applyBorder="1" applyAlignment="1">
      <alignment horizontal="left" wrapText="1"/>
    </xf>
    <xf numFmtId="0" fontId="6" fillId="0" borderId="0" xfId="0" applyFont="1" applyAlignment="1">
      <alignment wrapText="1"/>
    </xf>
    <xf numFmtId="0" fontId="6" fillId="2" borderId="10" xfId="0" applyFont="1" applyFill="1" applyBorder="1" applyAlignment="1">
      <alignment horizontal="lef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6" fillId="0" borderId="20" xfId="0" applyFont="1" applyFill="1" applyBorder="1" applyAlignment="1">
      <alignment horizontal="center" vertical="center" wrapText="1"/>
    </xf>
    <xf numFmtId="0" fontId="6" fillId="0" borderId="2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horizontal="left" wrapText="1"/>
    </xf>
    <xf numFmtId="0" fontId="5" fillId="4" borderId="21" xfId="0" applyFont="1" applyFill="1" applyBorder="1" applyAlignment="1">
      <alignment/>
    </xf>
    <xf numFmtId="0" fontId="5" fillId="4" borderId="14" xfId="0" applyFont="1" applyFill="1" applyBorder="1" applyAlignment="1">
      <alignment/>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right" wrapText="1"/>
    </xf>
    <xf numFmtId="0" fontId="6" fillId="0" borderId="19" xfId="0" applyFont="1" applyFill="1" applyBorder="1" applyAlignment="1">
      <alignment horizontal="right" wrapText="1"/>
    </xf>
    <xf numFmtId="0" fontId="6" fillId="0" borderId="20" xfId="0" applyFont="1" applyFill="1" applyBorder="1" applyAlignment="1">
      <alignment horizontal="right" wrapText="1"/>
    </xf>
    <xf numFmtId="0" fontId="6" fillId="0" borderId="19"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6">
      <selection activeCell="A11" sqref="A11:F11"/>
    </sheetView>
  </sheetViews>
  <sheetFormatPr defaultColWidth="11.421875" defaultRowHeight="15"/>
  <cols>
    <col min="1" max="1" width="36.140625" style="0" customWidth="1"/>
    <col min="2" max="3" width="16.140625" style="0" customWidth="1"/>
  </cols>
  <sheetData>
    <row r="1" ht="18">
      <c r="A1" s="5" t="s">
        <v>164</v>
      </c>
    </row>
    <row r="4" ht="15">
      <c r="A4" s="1" t="s">
        <v>55</v>
      </c>
    </row>
    <row r="5" ht="15">
      <c r="A5" s="33"/>
    </row>
    <row r="6" ht="15">
      <c r="A6" s="1" t="s">
        <v>56</v>
      </c>
    </row>
    <row r="7" ht="15">
      <c r="A7" s="33"/>
    </row>
    <row r="8" ht="15">
      <c r="A8" s="1" t="s">
        <v>57</v>
      </c>
    </row>
    <row r="9" ht="15">
      <c r="A9" s="79" t="s">
        <v>1</v>
      </c>
    </row>
    <row r="10" ht="15">
      <c r="A10" s="33"/>
    </row>
    <row r="11" spans="1:6" ht="153" customHeight="1">
      <c r="A11" s="60" t="s">
        <v>0</v>
      </c>
      <c r="B11" s="60"/>
      <c r="C11" s="60"/>
      <c r="D11" s="60"/>
      <c r="E11" s="60"/>
      <c r="F11" s="60"/>
    </row>
    <row r="14" ht="15">
      <c r="A14" s="1" t="s">
        <v>2</v>
      </c>
    </row>
    <row r="16" spans="1:3" ht="15">
      <c r="A16" s="12" t="s">
        <v>154</v>
      </c>
      <c r="B16" s="12" t="s">
        <v>158</v>
      </c>
      <c r="C16" s="12" t="s">
        <v>155</v>
      </c>
    </row>
    <row r="17" spans="1:3" ht="15">
      <c r="A17" s="9" t="s">
        <v>153</v>
      </c>
      <c r="B17" s="9">
        <f>'1. Right of Access'!D6</f>
        <v>6</v>
      </c>
      <c r="C17" s="14">
        <f>'1. Right of Access'!F6</f>
        <v>5</v>
      </c>
    </row>
    <row r="18" spans="1:5" ht="15">
      <c r="A18" s="9" t="s">
        <v>169</v>
      </c>
      <c r="B18" s="9">
        <f>'2. Scope'!D11</f>
        <v>30</v>
      </c>
      <c r="C18" s="9">
        <f>'2. Scope'!F11</f>
        <v>25</v>
      </c>
      <c r="E18" s="21"/>
    </row>
    <row r="19" spans="1:3" ht="15">
      <c r="A19" s="9" t="s">
        <v>168</v>
      </c>
      <c r="B19" s="9">
        <f>'3. Requesting Procedures '!D17</f>
        <v>30</v>
      </c>
      <c r="C19" s="14">
        <f>'3. Requesting Procedures '!F17</f>
        <v>27</v>
      </c>
    </row>
    <row r="20" spans="1:3" ht="15">
      <c r="A20" s="9" t="s">
        <v>143</v>
      </c>
      <c r="B20" s="9">
        <f>'4. Exceptions and Refusals  '!D10</f>
        <v>30</v>
      </c>
      <c r="C20" s="14">
        <f>'4. Exceptions and Refusals  '!F10</f>
        <v>26</v>
      </c>
    </row>
    <row r="21" spans="1:3" ht="15">
      <c r="A21" s="9" t="s">
        <v>167</v>
      </c>
      <c r="B21" s="9">
        <f>'5. Appeals '!D16</f>
        <v>30</v>
      </c>
      <c r="C21" s="14">
        <f>'5. Appeals '!F16</f>
        <v>29</v>
      </c>
    </row>
    <row r="22" spans="1:3" ht="15">
      <c r="A22" s="9" t="s">
        <v>166</v>
      </c>
      <c r="B22" s="9">
        <f>'6. Sanctions and Protections '!D6</f>
        <v>8</v>
      </c>
      <c r="C22" s="9">
        <f>'6. Sanctions and Protections '!F6</f>
        <v>5</v>
      </c>
    </row>
    <row r="23" spans="1:3" ht="15">
      <c r="A23" s="9" t="s">
        <v>165</v>
      </c>
      <c r="B23" s="9">
        <f>'7. Promotional Measures '!D10</f>
        <v>16</v>
      </c>
      <c r="C23" s="14">
        <f>'7. Promotional Measures '!F10</f>
        <v>13</v>
      </c>
    </row>
    <row r="24" spans="1:3" ht="15">
      <c r="A24" s="11" t="s">
        <v>156</v>
      </c>
      <c r="B24" s="11">
        <f>SUM(B17:B23)</f>
        <v>150</v>
      </c>
      <c r="C24" s="11">
        <f>SUM(C17:C23)</f>
        <v>130</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61" t="s">
        <v>159</v>
      </c>
      <c r="B1" s="62"/>
      <c r="C1" s="15" t="s">
        <v>59</v>
      </c>
      <c r="D1" s="16" t="s">
        <v>160</v>
      </c>
      <c r="E1" s="16" t="s">
        <v>175</v>
      </c>
      <c r="F1" s="16" t="s">
        <v>155</v>
      </c>
      <c r="G1" s="16" t="s">
        <v>161</v>
      </c>
      <c r="H1" s="16" t="s">
        <v>162</v>
      </c>
    </row>
    <row r="2" spans="1:8" ht="60">
      <c r="A2" s="34">
        <v>1</v>
      </c>
      <c r="B2" s="35" t="s">
        <v>78</v>
      </c>
      <c r="C2" s="35" t="s">
        <v>163</v>
      </c>
      <c r="D2" s="36">
        <v>2</v>
      </c>
      <c r="E2" s="36" t="s">
        <v>176</v>
      </c>
      <c r="F2" s="36">
        <v>2</v>
      </c>
      <c r="G2" s="37" t="s">
        <v>48</v>
      </c>
      <c r="H2" s="38"/>
    </row>
    <row r="3" spans="1:8" ht="85.5">
      <c r="A3" s="39">
        <v>2</v>
      </c>
      <c r="B3" s="40" t="s">
        <v>123</v>
      </c>
      <c r="C3" s="41" t="s">
        <v>122</v>
      </c>
      <c r="D3" s="42">
        <v>2</v>
      </c>
      <c r="E3" s="42" t="s">
        <v>177</v>
      </c>
      <c r="F3" s="42">
        <v>1</v>
      </c>
      <c r="G3" s="43" t="s">
        <v>5</v>
      </c>
      <c r="H3" s="38"/>
    </row>
    <row r="4" spans="1:8" ht="24">
      <c r="A4" s="63">
        <v>3</v>
      </c>
      <c r="B4" s="40" t="s">
        <v>127</v>
      </c>
      <c r="C4" s="44" t="s">
        <v>124</v>
      </c>
      <c r="D4" s="65">
        <v>2</v>
      </c>
      <c r="E4" s="47" t="s">
        <v>176</v>
      </c>
      <c r="F4" s="67">
        <v>2</v>
      </c>
      <c r="G4" s="43" t="s">
        <v>6</v>
      </c>
      <c r="H4" s="38"/>
    </row>
    <row r="5" spans="1:8" ht="15">
      <c r="A5" s="64"/>
      <c r="B5" s="35" t="s">
        <v>128</v>
      </c>
      <c r="C5" s="45" t="s">
        <v>124</v>
      </c>
      <c r="D5" s="66"/>
      <c r="E5" s="47" t="s">
        <v>176</v>
      </c>
      <c r="F5" s="68"/>
      <c r="G5" s="46" t="s">
        <v>6</v>
      </c>
      <c r="H5" s="38"/>
    </row>
    <row r="6" spans="1:8" ht="18">
      <c r="A6" s="6" t="s">
        <v>157</v>
      </c>
      <c r="B6" s="7"/>
      <c r="C6" s="7"/>
      <c r="D6" s="4">
        <f>SUM(D2:D5)</f>
        <v>6</v>
      </c>
      <c r="E6" s="4"/>
      <c r="F6" s="4">
        <f>SUM(F2:F5)</f>
        <v>5</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5" customFormat="1" ht="21.75" customHeight="1">
      <c r="A1" s="69" t="s">
        <v>159</v>
      </c>
      <c r="B1" s="70"/>
      <c r="C1" s="13" t="s">
        <v>59</v>
      </c>
      <c r="D1" s="8" t="s">
        <v>160</v>
      </c>
      <c r="E1" s="8" t="s">
        <v>175</v>
      </c>
      <c r="F1" s="8" t="s">
        <v>155</v>
      </c>
      <c r="G1" s="8" t="s">
        <v>161</v>
      </c>
      <c r="H1" s="8" t="s">
        <v>162</v>
      </c>
    </row>
    <row r="2" spans="1:8" ht="37.5">
      <c r="A2" s="48">
        <v>4</v>
      </c>
      <c r="B2" s="47" t="s">
        <v>129</v>
      </c>
      <c r="C2" s="47" t="s">
        <v>130</v>
      </c>
      <c r="D2" s="36">
        <v>2</v>
      </c>
      <c r="E2" s="36" t="s">
        <v>177</v>
      </c>
      <c r="F2" s="49">
        <v>1</v>
      </c>
      <c r="G2" s="49" t="s">
        <v>7</v>
      </c>
      <c r="H2" s="2"/>
    </row>
    <row r="3" spans="1:8" ht="49.5">
      <c r="A3" s="48">
        <v>5</v>
      </c>
      <c r="B3" s="47" t="s">
        <v>86</v>
      </c>
      <c r="C3" s="47" t="s">
        <v>179</v>
      </c>
      <c r="D3" s="36">
        <v>4</v>
      </c>
      <c r="E3" s="36" t="s">
        <v>176</v>
      </c>
      <c r="F3" s="49">
        <v>4</v>
      </c>
      <c r="G3" s="49" t="s">
        <v>8</v>
      </c>
      <c r="H3" s="2"/>
    </row>
    <row r="4" spans="1:8" ht="37.5">
      <c r="A4" s="48">
        <v>6</v>
      </c>
      <c r="B4" s="47" t="s">
        <v>60</v>
      </c>
      <c r="C4" s="47" t="s">
        <v>140</v>
      </c>
      <c r="D4" s="36">
        <v>2</v>
      </c>
      <c r="E4" s="36" t="s">
        <v>176</v>
      </c>
      <c r="F4" s="49">
        <v>2</v>
      </c>
      <c r="G4" s="49" t="s">
        <v>9</v>
      </c>
      <c r="H4" s="2"/>
    </row>
    <row r="5" spans="1:8" ht="121.5">
      <c r="A5" s="48">
        <v>7</v>
      </c>
      <c r="B5" s="47" t="s">
        <v>134</v>
      </c>
      <c r="C5" s="47" t="s">
        <v>83</v>
      </c>
      <c r="D5" s="36">
        <v>8</v>
      </c>
      <c r="E5" s="36" t="s">
        <v>177</v>
      </c>
      <c r="F5" s="49">
        <v>5</v>
      </c>
      <c r="G5" s="47" t="s">
        <v>10</v>
      </c>
      <c r="H5" s="2"/>
    </row>
    <row r="6" spans="1:8" ht="49.5">
      <c r="A6" s="48">
        <v>8</v>
      </c>
      <c r="B6" s="47" t="s">
        <v>148</v>
      </c>
      <c r="C6" s="47" t="s">
        <v>136</v>
      </c>
      <c r="D6" s="36">
        <v>4</v>
      </c>
      <c r="E6" s="36" t="s">
        <v>176</v>
      </c>
      <c r="F6" s="49">
        <v>4</v>
      </c>
      <c r="G6" s="49" t="s">
        <v>11</v>
      </c>
      <c r="H6" s="2"/>
    </row>
    <row r="7" spans="1:8" ht="49.5">
      <c r="A7" s="48">
        <v>9</v>
      </c>
      <c r="B7" s="47" t="s">
        <v>87</v>
      </c>
      <c r="C7" s="47" t="s">
        <v>63</v>
      </c>
      <c r="D7" s="36">
        <v>4</v>
      </c>
      <c r="E7" s="36" t="s">
        <v>176</v>
      </c>
      <c r="F7" s="49">
        <v>4</v>
      </c>
      <c r="G7" s="49" t="s">
        <v>11</v>
      </c>
      <c r="H7" s="2"/>
    </row>
    <row r="8" spans="1:8" ht="25.5">
      <c r="A8" s="48">
        <v>10</v>
      </c>
      <c r="B8" s="47" t="s">
        <v>135</v>
      </c>
      <c r="C8" s="47" t="s">
        <v>104</v>
      </c>
      <c r="D8" s="36">
        <v>2</v>
      </c>
      <c r="E8" s="36" t="s">
        <v>176</v>
      </c>
      <c r="F8" s="49">
        <v>2</v>
      </c>
      <c r="G8" s="49" t="s">
        <v>12</v>
      </c>
      <c r="H8" s="2"/>
    </row>
    <row r="9" spans="1:8" ht="25.5">
      <c r="A9" s="48">
        <v>11</v>
      </c>
      <c r="B9" s="47" t="s">
        <v>88</v>
      </c>
      <c r="C9" s="47" t="s">
        <v>105</v>
      </c>
      <c r="D9" s="36">
        <v>2</v>
      </c>
      <c r="E9" s="36" t="s">
        <v>176</v>
      </c>
      <c r="F9" s="49">
        <v>2</v>
      </c>
      <c r="G9" s="49" t="s">
        <v>12</v>
      </c>
      <c r="H9" s="2"/>
    </row>
    <row r="10" spans="1:8" ht="61.5">
      <c r="A10" s="48">
        <v>12</v>
      </c>
      <c r="B10" s="47" t="s">
        <v>89</v>
      </c>
      <c r="C10" s="47" t="s">
        <v>79</v>
      </c>
      <c r="D10" s="50">
        <v>2</v>
      </c>
      <c r="E10" s="47" t="s">
        <v>177</v>
      </c>
      <c r="F10" s="49">
        <v>1</v>
      </c>
      <c r="G10" s="49" t="s">
        <v>13</v>
      </c>
      <c r="H10" s="2"/>
    </row>
    <row r="11" spans="1:8" ht="18">
      <c r="A11" s="6" t="s">
        <v>157</v>
      </c>
      <c r="B11" s="7"/>
      <c r="C11" s="7"/>
      <c r="D11" s="26">
        <f>SUM(D2:D10)</f>
        <v>30</v>
      </c>
      <c r="E11" s="26"/>
      <c r="F11" s="4">
        <f>SUM(F2:F10)</f>
        <v>25</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E17" sqref="E17"/>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71" t="s">
        <v>159</v>
      </c>
      <c r="B1" s="72"/>
      <c r="C1" s="17" t="s">
        <v>59</v>
      </c>
      <c r="D1" s="18" t="s">
        <v>160</v>
      </c>
      <c r="E1" s="18" t="s">
        <v>175</v>
      </c>
      <c r="F1" s="18" t="s">
        <v>155</v>
      </c>
      <c r="G1" s="18" t="s">
        <v>161</v>
      </c>
      <c r="H1" s="18" t="s">
        <v>162</v>
      </c>
    </row>
    <row r="2" spans="1:8" ht="15">
      <c r="A2" s="48">
        <v>13</v>
      </c>
      <c r="B2" s="47" t="s">
        <v>121</v>
      </c>
      <c r="C2" s="47" t="s">
        <v>80</v>
      </c>
      <c r="D2" s="36">
        <v>2</v>
      </c>
      <c r="E2" s="36" t="s">
        <v>176</v>
      </c>
      <c r="F2" s="36">
        <v>2</v>
      </c>
      <c r="G2" s="36" t="s">
        <v>14</v>
      </c>
      <c r="H2" s="2"/>
    </row>
    <row r="3" spans="1:8" ht="37.5">
      <c r="A3" s="48">
        <v>14</v>
      </c>
      <c r="B3" s="47" t="s">
        <v>120</v>
      </c>
      <c r="C3" s="51" t="s">
        <v>64</v>
      </c>
      <c r="D3" s="36">
        <v>2</v>
      </c>
      <c r="E3" s="36" t="s">
        <v>176</v>
      </c>
      <c r="F3" s="36">
        <v>2</v>
      </c>
      <c r="G3" s="36" t="s">
        <v>14</v>
      </c>
      <c r="H3" s="2"/>
    </row>
    <row r="4" spans="1:8" ht="37.5">
      <c r="A4" s="48">
        <v>15</v>
      </c>
      <c r="B4" s="47" t="s">
        <v>119</v>
      </c>
      <c r="C4" s="47" t="s">
        <v>54</v>
      </c>
      <c r="D4" s="36">
        <v>2</v>
      </c>
      <c r="E4" s="36" t="s">
        <v>176</v>
      </c>
      <c r="F4" s="36">
        <v>2</v>
      </c>
      <c r="G4" s="38" t="s">
        <v>52</v>
      </c>
      <c r="H4" s="2"/>
    </row>
    <row r="5" spans="1:8" ht="37.5">
      <c r="A5" s="48">
        <v>16</v>
      </c>
      <c r="B5" s="47" t="s">
        <v>118</v>
      </c>
      <c r="C5" s="47" t="s">
        <v>81</v>
      </c>
      <c r="D5" s="36">
        <v>2</v>
      </c>
      <c r="E5" s="36" t="s">
        <v>176</v>
      </c>
      <c r="F5" s="36">
        <v>2</v>
      </c>
      <c r="G5" s="36" t="s">
        <v>53</v>
      </c>
      <c r="H5" s="2"/>
    </row>
    <row r="6" spans="1:8" ht="25.5">
      <c r="A6" s="48">
        <v>17</v>
      </c>
      <c r="B6" s="47" t="s">
        <v>92</v>
      </c>
      <c r="C6" s="47" t="s">
        <v>106</v>
      </c>
      <c r="D6" s="36">
        <v>2</v>
      </c>
      <c r="E6" s="36" t="s">
        <v>176</v>
      </c>
      <c r="F6" s="36">
        <v>2</v>
      </c>
      <c r="G6" s="52" t="s">
        <v>15</v>
      </c>
      <c r="H6" s="2"/>
    </row>
    <row r="7" spans="1:8" ht="25.5">
      <c r="A7" s="48">
        <v>18</v>
      </c>
      <c r="B7" s="47" t="s">
        <v>111</v>
      </c>
      <c r="C7" s="47" t="s">
        <v>107</v>
      </c>
      <c r="D7" s="36">
        <v>2</v>
      </c>
      <c r="E7" s="36" t="s">
        <v>176</v>
      </c>
      <c r="F7" s="36">
        <v>2</v>
      </c>
      <c r="G7" s="36" t="s">
        <v>16</v>
      </c>
      <c r="H7" s="2"/>
    </row>
    <row r="8" spans="1:8" ht="61.5">
      <c r="A8" s="48">
        <v>19</v>
      </c>
      <c r="B8" s="47" t="s">
        <v>49</v>
      </c>
      <c r="C8" s="47" t="s">
        <v>112</v>
      </c>
      <c r="D8" s="36">
        <v>2</v>
      </c>
      <c r="E8" s="36" t="s">
        <v>176</v>
      </c>
      <c r="F8" s="36">
        <v>2</v>
      </c>
      <c r="G8" s="36" t="s">
        <v>17</v>
      </c>
      <c r="H8" s="2"/>
    </row>
    <row r="9" spans="1:8" ht="25.5">
      <c r="A9" s="48">
        <v>20</v>
      </c>
      <c r="B9" s="47" t="s">
        <v>93</v>
      </c>
      <c r="C9" s="47" t="s">
        <v>108</v>
      </c>
      <c r="D9" s="36">
        <v>2</v>
      </c>
      <c r="E9" s="36" t="s">
        <v>176</v>
      </c>
      <c r="F9" s="36">
        <v>2</v>
      </c>
      <c r="G9" s="52" t="s">
        <v>18</v>
      </c>
      <c r="H9" s="2"/>
    </row>
    <row r="10" spans="1:8" ht="15">
      <c r="A10" s="48">
        <v>21</v>
      </c>
      <c r="B10" s="47" t="s">
        <v>94</v>
      </c>
      <c r="C10" s="47" t="s">
        <v>65</v>
      </c>
      <c r="D10" s="36">
        <v>2</v>
      </c>
      <c r="E10" s="36" t="s">
        <v>176</v>
      </c>
      <c r="F10" s="36">
        <v>2</v>
      </c>
      <c r="G10" s="36" t="s">
        <v>19</v>
      </c>
      <c r="H10" s="2"/>
    </row>
    <row r="11" spans="1:8" ht="37.5">
      <c r="A11" s="48">
        <v>22</v>
      </c>
      <c r="B11" s="47" t="s">
        <v>50</v>
      </c>
      <c r="C11" s="47" t="s">
        <v>66</v>
      </c>
      <c r="D11" s="36">
        <v>2</v>
      </c>
      <c r="E11" s="36" t="s">
        <v>177</v>
      </c>
      <c r="F11" s="36">
        <v>1</v>
      </c>
      <c r="G11" s="36">
        <v>7</v>
      </c>
      <c r="H11" s="2"/>
    </row>
    <row r="12" spans="1:8" ht="25.5">
      <c r="A12" s="48">
        <v>23</v>
      </c>
      <c r="B12" s="47" t="s">
        <v>51</v>
      </c>
      <c r="C12" s="47"/>
      <c r="D12" s="36">
        <v>2</v>
      </c>
      <c r="E12" s="36" t="s">
        <v>176</v>
      </c>
      <c r="F12" s="36">
        <v>2</v>
      </c>
      <c r="G12" s="36" t="s">
        <v>20</v>
      </c>
      <c r="H12" s="2"/>
    </row>
    <row r="13" spans="1:8" s="20" customFormat="1" ht="25.5">
      <c r="A13" s="48">
        <v>24</v>
      </c>
      <c r="B13" s="47" t="s">
        <v>110</v>
      </c>
      <c r="C13" s="47" t="s">
        <v>109</v>
      </c>
      <c r="D13" s="36">
        <v>2</v>
      </c>
      <c r="E13" s="36" t="s">
        <v>178</v>
      </c>
      <c r="F13" s="36">
        <v>0</v>
      </c>
      <c r="G13" s="52" t="s">
        <v>21</v>
      </c>
      <c r="H13" s="3"/>
    </row>
    <row r="14" spans="1:8" s="19" customFormat="1" ht="61.5">
      <c r="A14" s="54">
        <v>25</v>
      </c>
      <c r="B14" s="53" t="s">
        <v>144</v>
      </c>
      <c r="C14" s="53" t="s">
        <v>77</v>
      </c>
      <c r="D14" s="55">
        <v>2</v>
      </c>
      <c r="E14" s="55" t="s">
        <v>176</v>
      </c>
      <c r="F14" s="36">
        <v>2</v>
      </c>
      <c r="G14" s="38" t="s">
        <v>22</v>
      </c>
      <c r="H14" s="27"/>
    </row>
    <row r="15" spans="1:8" ht="25.5">
      <c r="A15" s="48">
        <v>26</v>
      </c>
      <c r="B15" s="47" t="s">
        <v>145</v>
      </c>
      <c r="C15" s="47"/>
      <c r="D15" s="36">
        <v>2</v>
      </c>
      <c r="E15" s="36" t="s">
        <v>176</v>
      </c>
      <c r="F15" s="36">
        <v>2</v>
      </c>
      <c r="G15" s="52" t="s">
        <v>23</v>
      </c>
      <c r="H15" s="2"/>
    </row>
    <row r="16" spans="1:8" ht="37.5">
      <c r="A16" s="48">
        <v>27</v>
      </c>
      <c r="B16" s="47" t="s">
        <v>82</v>
      </c>
      <c r="C16" s="47" t="s">
        <v>109</v>
      </c>
      <c r="D16" s="36">
        <v>2</v>
      </c>
      <c r="E16" s="36" t="s">
        <v>176</v>
      </c>
      <c r="F16" s="36">
        <v>2</v>
      </c>
      <c r="G16" s="36"/>
      <c r="H16" s="2"/>
    </row>
    <row r="17" spans="1:8" ht="18">
      <c r="A17" s="6" t="s">
        <v>157</v>
      </c>
      <c r="B17" s="7"/>
      <c r="C17" s="7"/>
      <c r="D17" s="4">
        <f>SUM(D2:D16)</f>
        <v>30</v>
      </c>
      <c r="E17" s="4"/>
      <c r="F17" s="4">
        <f>SUM(F2:F16)</f>
        <v>27</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73" t="s">
        <v>159</v>
      </c>
      <c r="B1" s="74"/>
      <c r="C1" s="24" t="s">
        <v>59</v>
      </c>
      <c r="D1" s="25" t="s">
        <v>160</v>
      </c>
      <c r="E1" s="25" t="s">
        <v>175</v>
      </c>
      <c r="F1" s="25" t="s">
        <v>155</v>
      </c>
      <c r="G1" s="25" t="s">
        <v>161</v>
      </c>
      <c r="H1" s="25" t="s">
        <v>162</v>
      </c>
    </row>
    <row r="2" spans="1:8" ht="61.5">
      <c r="A2" s="48">
        <v>28</v>
      </c>
      <c r="B2" s="36" t="s">
        <v>103</v>
      </c>
      <c r="C2" s="36" t="s">
        <v>180</v>
      </c>
      <c r="D2" s="36">
        <v>4</v>
      </c>
      <c r="E2" s="36" t="s">
        <v>176</v>
      </c>
      <c r="F2" s="36">
        <v>4</v>
      </c>
      <c r="G2" s="36">
        <v>22</v>
      </c>
      <c r="H2" s="38"/>
    </row>
    <row r="3" spans="1:8" ht="85.5">
      <c r="A3" s="56">
        <v>29</v>
      </c>
      <c r="B3" s="36" t="s">
        <v>61</v>
      </c>
      <c r="C3" s="57" t="s">
        <v>181</v>
      </c>
      <c r="D3" s="57">
        <v>10</v>
      </c>
      <c r="E3" s="57" t="s">
        <v>176</v>
      </c>
      <c r="F3" s="36">
        <v>10</v>
      </c>
      <c r="G3" s="36" t="s">
        <v>24</v>
      </c>
      <c r="H3" s="38"/>
    </row>
    <row r="4" spans="1:8" ht="73.5">
      <c r="A4" s="48">
        <v>30</v>
      </c>
      <c r="B4" s="36" t="s">
        <v>102</v>
      </c>
      <c r="C4" s="36" t="s">
        <v>115</v>
      </c>
      <c r="D4" s="36">
        <v>4</v>
      </c>
      <c r="E4" s="36" t="s">
        <v>177</v>
      </c>
      <c r="F4" s="36">
        <v>1</v>
      </c>
      <c r="G4" s="49" t="s">
        <v>25</v>
      </c>
      <c r="H4" s="38"/>
    </row>
    <row r="5" spans="1:8" ht="169.5">
      <c r="A5" s="56">
        <v>31</v>
      </c>
      <c r="B5" s="36" t="s">
        <v>146</v>
      </c>
      <c r="C5" s="36" t="s">
        <v>67</v>
      </c>
      <c r="D5" s="36">
        <v>4</v>
      </c>
      <c r="E5" s="36" t="s">
        <v>176</v>
      </c>
      <c r="F5" s="36">
        <v>4</v>
      </c>
      <c r="G5" s="36" t="s">
        <v>26</v>
      </c>
      <c r="H5" s="38"/>
    </row>
    <row r="6" spans="1:8" ht="37.5">
      <c r="A6" s="48">
        <v>32</v>
      </c>
      <c r="B6" s="36" t="s">
        <v>74</v>
      </c>
      <c r="C6" s="36" t="s">
        <v>141</v>
      </c>
      <c r="D6" s="36">
        <v>2</v>
      </c>
      <c r="E6" s="36" t="s">
        <v>177</v>
      </c>
      <c r="F6" s="36">
        <v>1</v>
      </c>
      <c r="G6" s="49" t="s">
        <v>27</v>
      </c>
      <c r="H6" s="38"/>
    </row>
    <row r="7" spans="1:8" ht="49.5">
      <c r="A7" s="48">
        <v>33</v>
      </c>
      <c r="B7" s="36" t="s">
        <v>75</v>
      </c>
      <c r="C7" s="36" t="s">
        <v>125</v>
      </c>
      <c r="D7" s="36">
        <v>2</v>
      </c>
      <c r="E7" s="36" t="s">
        <v>176</v>
      </c>
      <c r="F7" s="36">
        <v>2</v>
      </c>
      <c r="G7" s="36" t="s">
        <v>28</v>
      </c>
      <c r="H7" s="38"/>
    </row>
    <row r="8" spans="1:8" ht="37.5">
      <c r="A8" s="48">
        <v>34</v>
      </c>
      <c r="B8" s="36" t="s">
        <v>76</v>
      </c>
      <c r="C8" s="36" t="s">
        <v>101</v>
      </c>
      <c r="D8" s="36">
        <v>2</v>
      </c>
      <c r="E8" s="36" t="s">
        <v>176</v>
      </c>
      <c r="F8" s="36">
        <v>2</v>
      </c>
      <c r="G8" s="49">
        <v>10</v>
      </c>
      <c r="H8" s="38"/>
    </row>
    <row r="9" spans="1:8" ht="25.5">
      <c r="A9" s="48">
        <v>35</v>
      </c>
      <c r="B9" s="36" t="s">
        <v>147</v>
      </c>
      <c r="C9" s="36" t="s">
        <v>142</v>
      </c>
      <c r="D9" s="36">
        <v>2</v>
      </c>
      <c r="E9" s="36" t="s">
        <v>176</v>
      </c>
      <c r="F9" s="36">
        <v>2</v>
      </c>
      <c r="G9" s="36" t="s">
        <v>29</v>
      </c>
      <c r="H9" s="38"/>
    </row>
    <row r="10" spans="1:8" ht="18">
      <c r="A10" s="28" t="s">
        <v>157</v>
      </c>
      <c r="B10" s="10"/>
      <c r="C10" s="10"/>
      <c r="D10" s="11">
        <f>SUM(D2:D9)</f>
        <v>30</v>
      </c>
      <c r="E10" s="11"/>
      <c r="F10" s="11">
        <f>SUM(F2:F9)</f>
        <v>26</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3" customWidth="1"/>
    <col min="2" max="2" width="59.00390625" style="23" customWidth="1"/>
    <col min="3" max="3" width="59.8515625" style="23" customWidth="1"/>
    <col min="4" max="5" width="12.140625" style="23" customWidth="1"/>
    <col min="6" max="6" width="11.421875" style="23" customWidth="1"/>
    <col min="7" max="7" width="40.8515625" style="23" customWidth="1"/>
    <col min="8" max="8" width="24.00390625" style="0" customWidth="1"/>
  </cols>
  <sheetData>
    <row r="1" spans="1:8" ht="19.5" customHeight="1">
      <c r="A1" s="75" t="s">
        <v>159</v>
      </c>
      <c r="B1" s="76"/>
      <c r="C1" s="8" t="s">
        <v>59</v>
      </c>
      <c r="D1" s="8" t="s">
        <v>160</v>
      </c>
      <c r="E1" s="8" t="s">
        <v>175</v>
      </c>
      <c r="F1" s="8" t="s">
        <v>155</v>
      </c>
      <c r="G1" s="8" t="s">
        <v>161</v>
      </c>
      <c r="H1" s="8" t="s">
        <v>162</v>
      </c>
    </row>
    <row r="2" spans="1:8" ht="37.5">
      <c r="A2" s="58">
        <v>36</v>
      </c>
      <c r="B2" s="36" t="s">
        <v>70</v>
      </c>
      <c r="C2" s="36" t="s">
        <v>71</v>
      </c>
      <c r="D2" s="36">
        <v>2</v>
      </c>
      <c r="E2" s="36" t="s">
        <v>176</v>
      </c>
      <c r="F2" s="36">
        <v>2</v>
      </c>
      <c r="G2" s="36" t="s">
        <v>30</v>
      </c>
      <c r="H2" s="36"/>
    </row>
    <row r="3" spans="1:8" s="20" customFormat="1" ht="37.5">
      <c r="A3" s="58">
        <v>37</v>
      </c>
      <c r="B3" s="36" t="s">
        <v>58</v>
      </c>
      <c r="C3" s="36" t="s">
        <v>116</v>
      </c>
      <c r="D3" s="36">
        <v>2</v>
      </c>
      <c r="E3" s="36" t="s">
        <v>176</v>
      </c>
      <c r="F3" s="36">
        <v>2</v>
      </c>
      <c r="G3" s="36" t="s">
        <v>31</v>
      </c>
      <c r="H3" s="36"/>
    </row>
    <row r="4" spans="1:8" s="20" customFormat="1" ht="49.5">
      <c r="A4" s="58">
        <v>38</v>
      </c>
      <c r="B4" s="36" t="s">
        <v>171</v>
      </c>
      <c r="C4" s="36" t="s">
        <v>172</v>
      </c>
      <c r="D4" s="36">
        <v>2</v>
      </c>
      <c r="E4" s="36" t="s">
        <v>176</v>
      </c>
      <c r="F4" s="36">
        <v>2</v>
      </c>
      <c r="G4" s="36" t="s">
        <v>32</v>
      </c>
      <c r="H4" s="36"/>
    </row>
    <row r="5" spans="1:8" s="20" customFormat="1" ht="37.5">
      <c r="A5" s="58">
        <v>39</v>
      </c>
      <c r="B5" s="36" t="s">
        <v>117</v>
      </c>
      <c r="C5" s="36" t="s">
        <v>90</v>
      </c>
      <c r="D5" s="36">
        <v>2</v>
      </c>
      <c r="E5" s="36" t="s">
        <v>176</v>
      </c>
      <c r="F5" s="36">
        <v>2</v>
      </c>
      <c r="G5" s="36" t="s">
        <v>33</v>
      </c>
      <c r="H5" s="36"/>
    </row>
    <row r="6" spans="1:8" s="20" customFormat="1" ht="37.5">
      <c r="A6" s="58">
        <v>40</v>
      </c>
      <c r="B6" s="36" t="s">
        <v>137</v>
      </c>
      <c r="C6" s="36" t="s">
        <v>91</v>
      </c>
      <c r="D6" s="36">
        <v>2</v>
      </c>
      <c r="E6" s="36" t="s">
        <v>176</v>
      </c>
      <c r="F6" s="36">
        <v>2</v>
      </c>
      <c r="G6" s="36" t="s">
        <v>34</v>
      </c>
      <c r="H6" s="36"/>
    </row>
    <row r="7" spans="1:8" s="20" customFormat="1" ht="37.5">
      <c r="A7" s="58">
        <v>41</v>
      </c>
      <c r="B7" s="36" t="s">
        <v>113</v>
      </c>
      <c r="C7" s="36" t="s">
        <v>126</v>
      </c>
      <c r="D7" s="36">
        <v>2</v>
      </c>
      <c r="E7" s="36" t="s">
        <v>176</v>
      </c>
      <c r="F7" s="36">
        <v>2</v>
      </c>
      <c r="G7" s="36" t="s">
        <v>30</v>
      </c>
      <c r="H7" s="36"/>
    </row>
    <row r="8" spans="1:8" s="20" customFormat="1" ht="15">
      <c r="A8" s="58">
        <v>42</v>
      </c>
      <c r="B8" s="36" t="s">
        <v>114</v>
      </c>
      <c r="C8" s="36" t="s">
        <v>170</v>
      </c>
      <c r="D8" s="36">
        <v>2</v>
      </c>
      <c r="E8" s="36" t="s">
        <v>176</v>
      </c>
      <c r="F8" s="36">
        <v>2</v>
      </c>
      <c r="G8" s="36" t="s">
        <v>31</v>
      </c>
      <c r="H8" s="36"/>
    </row>
    <row r="9" spans="1:8" s="20" customFormat="1" ht="37.5">
      <c r="A9" s="58">
        <v>43</v>
      </c>
      <c r="B9" s="36" t="s">
        <v>84</v>
      </c>
      <c r="C9" s="36" t="s">
        <v>85</v>
      </c>
      <c r="D9" s="36">
        <v>2</v>
      </c>
      <c r="E9" s="36" t="s">
        <v>176</v>
      </c>
      <c r="F9" s="36">
        <v>2</v>
      </c>
      <c r="G9" s="36" t="s">
        <v>35</v>
      </c>
      <c r="H9" s="36"/>
    </row>
    <row r="10" spans="1:8" s="20" customFormat="1" ht="37.5">
      <c r="A10" s="58">
        <v>44</v>
      </c>
      <c r="B10" s="36" t="s">
        <v>184</v>
      </c>
      <c r="C10" s="36" t="s">
        <v>185</v>
      </c>
      <c r="D10" s="36">
        <v>2</v>
      </c>
      <c r="E10" s="36" t="s">
        <v>176</v>
      </c>
      <c r="F10" s="36">
        <v>2</v>
      </c>
      <c r="G10" s="36" t="s">
        <v>36</v>
      </c>
      <c r="H10" s="36"/>
    </row>
    <row r="11" spans="1:8" s="20" customFormat="1" ht="37.5">
      <c r="A11" s="58">
        <v>45</v>
      </c>
      <c r="B11" s="36" t="s">
        <v>186</v>
      </c>
      <c r="C11" s="36" t="s">
        <v>173</v>
      </c>
      <c r="D11" s="36">
        <v>2</v>
      </c>
      <c r="E11" s="36" t="s">
        <v>176</v>
      </c>
      <c r="F11" s="36">
        <v>2</v>
      </c>
      <c r="G11" s="36" t="s">
        <v>37</v>
      </c>
      <c r="H11" s="36"/>
    </row>
    <row r="12" spans="1:8" s="20" customFormat="1" ht="61.5">
      <c r="A12" s="58">
        <v>46</v>
      </c>
      <c r="B12" s="36" t="s">
        <v>187</v>
      </c>
      <c r="C12" s="36" t="s">
        <v>188</v>
      </c>
      <c r="D12" s="36">
        <v>4</v>
      </c>
      <c r="E12" s="36" t="s">
        <v>176</v>
      </c>
      <c r="F12" s="36">
        <v>4</v>
      </c>
      <c r="G12" s="36" t="s">
        <v>38</v>
      </c>
      <c r="H12" s="36"/>
    </row>
    <row r="13" spans="1:8" s="20" customFormat="1" ht="25.5">
      <c r="A13" s="58">
        <v>47</v>
      </c>
      <c r="B13" s="36" t="s">
        <v>139</v>
      </c>
      <c r="C13" s="36" t="s">
        <v>174</v>
      </c>
      <c r="D13" s="36">
        <v>2</v>
      </c>
      <c r="E13" s="36" t="s">
        <v>177</v>
      </c>
      <c r="F13" s="36">
        <v>1</v>
      </c>
      <c r="G13" s="36" t="s">
        <v>39</v>
      </c>
      <c r="H13" s="36"/>
    </row>
    <row r="14" spans="1:8" s="20" customFormat="1" ht="37.5">
      <c r="A14" s="58">
        <v>48</v>
      </c>
      <c r="B14" s="36" t="s">
        <v>149</v>
      </c>
      <c r="C14" s="36" t="s">
        <v>150</v>
      </c>
      <c r="D14" s="36">
        <v>2</v>
      </c>
      <c r="E14" s="36" t="s">
        <v>176</v>
      </c>
      <c r="F14" s="36">
        <v>2</v>
      </c>
      <c r="G14" s="36" t="s">
        <v>40</v>
      </c>
      <c r="H14" s="36"/>
    </row>
    <row r="15" spans="1:8" s="20" customFormat="1" ht="37.5">
      <c r="A15" s="58">
        <v>49</v>
      </c>
      <c r="B15" s="36" t="s">
        <v>69</v>
      </c>
      <c r="C15" s="36" t="s">
        <v>151</v>
      </c>
      <c r="D15" s="36">
        <v>2</v>
      </c>
      <c r="E15" s="36" t="s">
        <v>176</v>
      </c>
      <c r="F15" s="36">
        <v>2</v>
      </c>
      <c r="G15" s="36" t="s">
        <v>41</v>
      </c>
      <c r="H15" s="36"/>
    </row>
    <row r="16" spans="1:8" ht="21.75" customHeight="1">
      <c r="A16" s="31" t="s">
        <v>157</v>
      </c>
      <c r="B16" s="32"/>
      <c r="C16" s="32"/>
      <c r="D16" s="22">
        <f>SUM(D2:D15)</f>
        <v>30</v>
      </c>
      <c r="E16" s="22"/>
      <c r="F16" s="22">
        <f>SUM(F2:F15)</f>
        <v>29</v>
      </c>
      <c r="G16" s="22"/>
      <c r="H16" s="2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7" t="s">
        <v>159</v>
      </c>
      <c r="B1" s="78"/>
      <c r="C1" s="17" t="s">
        <v>59</v>
      </c>
      <c r="D1" s="18" t="s">
        <v>160</v>
      </c>
      <c r="E1" s="18" t="s">
        <v>175</v>
      </c>
      <c r="F1" s="18" t="s">
        <v>155</v>
      </c>
      <c r="G1" s="18" t="s">
        <v>161</v>
      </c>
      <c r="H1" s="18" t="s">
        <v>162</v>
      </c>
    </row>
    <row r="2" spans="1:8" s="20" customFormat="1" ht="25.5">
      <c r="A2" s="48">
        <v>50</v>
      </c>
      <c r="B2" s="36" t="s">
        <v>68</v>
      </c>
      <c r="C2" s="36" t="s">
        <v>62</v>
      </c>
      <c r="D2" s="36">
        <v>2</v>
      </c>
      <c r="E2" s="36" t="s">
        <v>176</v>
      </c>
      <c r="F2" s="36">
        <v>2</v>
      </c>
      <c r="G2" s="36">
        <v>20</v>
      </c>
      <c r="H2" s="3"/>
    </row>
    <row r="3" spans="1:8" s="20" customFormat="1" ht="120.75" customHeight="1">
      <c r="A3" s="48">
        <v>51</v>
      </c>
      <c r="B3" s="36" t="s">
        <v>131</v>
      </c>
      <c r="C3" s="36" t="s">
        <v>132</v>
      </c>
      <c r="D3" s="36">
        <v>2</v>
      </c>
      <c r="E3" s="36" t="s">
        <v>177</v>
      </c>
      <c r="F3" s="36">
        <v>1</v>
      </c>
      <c r="G3" s="36" t="s">
        <v>42</v>
      </c>
      <c r="H3" s="3"/>
    </row>
    <row r="4" spans="1:8" s="20" customFormat="1" ht="37.5">
      <c r="A4" s="48">
        <v>52</v>
      </c>
      <c r="B4" s="36" t="s">
        <v>95</v>
      </c>
      <c r="C4" s="36" t="s">
        <v>182</v>
      </c>
      <c r="D4" s="36">
        <v>2</v>
      </c>
      <c r="E4" s="36" t="s">
        <v>176</v>
      </c>
      <c r="F4" s="36">
        <v>2</v>
      </c>
      <c r="G4" s="36">
        <v>21</v>
      </c>
      <c r="H4" s="3"/>
    </row>
    <row r="5" spans="1:8" s="20" customFormat="1" ht="61.5">
      <c r="A5" s="48">
        <v>53</v>
      </c>
      <c r="B5" s="36" t="s">
        <v>100</v>
      </c>
      <c r="C5" s="36" t="s">
        <v>183</v>
      </c>
      <c r="D5" s="36">
        <v>2</v>
      </c>
      <c r="E5" s="36" t="s">
        <v>178</v>
      </c>
      <c r="F5" s="36">
        <v>0</v>
      </c>
      <c r="G5" s="36" t="s">
        <v>43</v>
      </c>
      <c r="H5" s="3"/>
    </row>
    <row r="6" spans="1:8" s="20" customFormat="1" ht="18">
      <c r="A6" s="29" t="s">
        <v>157</v>
      </c>
      <c r="B6" s="29"/>
      <c r="C6" s="29"/>
      <c r="D6" s="30">
        <f>SUM(D2:D5)</f>
        <v>8</v>
      </c>
      <c r="E6" s="30"/>
      <c r="F6" s="30">
        <f>SUM(F2:F5)</f>
        <v>5</v>
      </c>
      <c r="G6" s="29"/>
      <c r="H6" s="2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3" t="s">
        <v>159</v>
      </c>
      <c r="B1" s="74"/>
      <c r="C1" s="17" t="s">
        <v>59</v>
      </c>
      <c r="D1" s="25" t="s">
        <v>160</v>
      </c>
      <c r="E1" s="25" t="s">
        <v>175</v>
      </c>
      <c r="F1" s="25" t="s">
        <v>155</v>
      </c>
      <c r="G1" s="25" t="s">
        <v>161</v>
      </c>
      <c r="H1" s="25" t="s">
        <v>162</v>
      </c>
    </row>
    <row r="2" spans="1:8" ht="24">
      <c r="A2" s="48">
        <v>54</v>
      </c>
      <c r="B2" s="59" t="s">
        <v>98</v>
      </c>
      <c r="C2" s="59" t="s">
        <v>99</v>
      </c>
      <c r="D2" s="36">
        <v>2</v>
      </c>
      <c r="E2" s="36" t="s">
        <v>176</v>
      </c>
      <c r="F2" s="36">
        <v>2</v>
      </c>
      <c r="G2" s="36">
        <v>5</v>
      </c>
      <c r="H2" s="38"/>
    </row>
    <row r="3" spans="1:8" ht="61.5">
      <c r="A3" s="48">
        <v>55</v>
      </c>
      <c r="B3" s="59" t="s">
        <v>96</v>
      </c>
      <c r="C3" s="59" t="s">
        <v>99</v>
      </c>
      <c r="D3" s="36">
        <v>2</v>
      </c>
      <c r="E3" s="36" t="s">
        <v>177</v>
      </c>
      <c r="F3" s="36">
        <v>1</v>
      </c>
      <c r="G3" s="36" t="s">
        <v>4</v>
      </c>
      <c r="H3" s="38"/>
    </row>
    <row r="4" spans="1:8" ht="24">
      <c r="A4" s="48">
        <v>56</v>
      </c>
      <c r="B4" s="59" t="s">
        <v>97</v>
      </c>
      <c r="C4" s="59" t="s">
        <v>99</v>
      </c>
      <c r="D4" s="36">
        <v>2</v>
      </c>
      <c r="E4" s="36" t="s">
        <v>176</v>
      </c>
      <c r="F4" s="36">
        <v>2</v>
      </c>
      <c r="G4" s="36" t="s">
        <v>47</v>
      </c>
      <c r="H4" s="38"/>
    </row>
    <row r="5" spans="1:8" ht="15">
      <c r="A5" s="48">
        <v>57</v>
      </c>
      <c r="B5" s="59" t="s">
        <v>138</v>
      </c>
      <c r="C5" s="59" t="s">
        <v>99</v>
      </c>
      <c r="D5" s="36">
        <v>2</v>
      </c>
      <c r="E5" s="36" t="s">
        <v>178</v>
      </c>
      <c r="F5" s="36">
        <v>0</v>
      </c>
      <c r="G5" s="36"/>
      <c r="H5" s="38"/>
    </row>
    <row r="6" spans="1:8" ht="24">
      <c r="A6" s="48">
        <v>58</v>
      </c>
      <c r="B6" s="59" t="s">
        <v>73</v>
      </c>
      <c r="C6" s="59" t="s">
        <v>99</v>
      </c>
      <c r="D6" s="36">
        <v>2</v>
      </c>
      <c r="E6" s="36" t="s">
        <v>176</v>
      </c>
      <c r="F6" s="36">
        <v>2</v>
      </c>
      <c r="G6" s="36" t="s">
        <v>44</v>
      </c>
      <c r="H6" s="38"/>
    </row>
    <row r="7" spans="1:8" ht="15">
      <c r="A7" s="48">
        <v>59</v>
      </c>
      <c r="B7" s="59" t="s">
        <v>152</v>
      </c>
      <c r="C7" s="59" t="s">
        <v>99</v>
      </c>
      <c r="D7" s="36">
        <v>2</v>
      </c>
      <c r="E7" s="36" t="s">
        <v>176</v>
      </c>
      <c r="F7" s="36">
        <v>2</v>
      </c>
      <c r="G7" s="36" t="s">
        <v>3</v>
      </c>
      <c r="H7" s="38"/>
    </row>
    <row r="8" spans="1:8" ht="24">
      <c r="A8" s="48">
        <v>60</v>
      </c>
      <c r="B8" s="59" t="s">
        <v>72</v>
      </c>
      <c r="C8" s="59" t="s">
        <v>99</v>
      </c>
      <c r="D8" s="36">
        <v>2</v>
      </c>
      <c r="E8" s="36" t="s">
        <v>176</v>
      </c>
      <c r="F8" s="36">
        <v>2</v>
      </c>
      <c r="G8" s="36" t="s">
        <v>45</v>
      </c>
      <c r="H8" s="38"/>
    </row>
    <row r="9" spans="1:8" ht="24">
      <c r="A9" s="48">
        <v>61</v>
      </c>
      <c r="B9" s="35" t="s">
        <v>133</v>
      </c>
      <c r="C9" s="59" t="s">
        <v>99</v>
      </c>
      <c r="D9" s="36">
        <v>2</v>
      </c>
      <c r="E9" s="36" t="s">
        <v>176</v>
      </c>
      <c r="F9" s="36">
        <v>2</v>
      </c>
      <c r="G9" s="36" t="s">
        <v>46</v>
      </c>
      <c r="H9" s="38"/>
    </row>
    <row r="10" spans="1:8" ht="18">
      <c r="A10" s="6" t="s">
        <v>157</v>
      </c>
      <c r="B10" s="29"/>
      <c r="C10" s="7"/>
      <c r="D10" s="4">
        <f>SUM(D2:D9)</f>
        <v>16</v>
      </c>
      <c r="E10" s="4"/>
      <c r="F10" s="4">
        <f>SUM(F2:F9)</f>
        <v>13</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