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15" yWindow="65221" windowWidth="19320" windowHeight="10005" tabRatio="705" activeTab="0"/>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<sst xmlns="http://schemas.openxmlformats.org/spreadsheetml/2006/main" count="340" uniqueCount="206">
  <si>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</si>
  <si>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 xml:space="preserve">
Score 1 point for sanctions for underming right, 1 point for destruction of documents </t>
  </si>
  <si>
    <t>Public authorities are required to create and update lists or registers of the documents in their possession, and to make these public.</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</si>
  <si>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</si>
  <si>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</si>
  <si>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</si>
  <si>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</si>
  <si>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 xml:space="preserve">Max 2 points. Considerations include that there is no requirement to state that the request is under the RTI law, nor to use an official form, nor to identify the document being sought. </t>
  </si>
  <si>
    <t xml:space="preserve">Requesters have the right to lodge an (external) appeal with an independent administrative oversight body (e.g. an information commission or ombudsman). </t>
  </si>
  <si>
    <t>Scoring Instructions</t>
  </si>
  <si>
    <t>The right of access applies to all material held by or on behalf of public authorities which is recorded in any format, regardless of who produced it.</t>
  </si>
  <si>
    <t>The right of access applies to the judicial branch, including both administrative and other information, with no bodies excluded.</t>
  </si>
  <si>
    <t>The right of access applies to other public authorities, including constitutional, statutory and oversight bodies (such as an election commission or information commission/er).</t>
  </si>
  <si>
    <t>The right of access applies to a) private bodies that perform a public function and b) private bodies that receive significant public funding.</t>
  </si>
  <si>
    <t xml:space="preserve">
Score 1 point for reports to parliament, 1 point for budget approved by parliament</t>
  </si>
  <si>
    <t>Score 1 point for not politically connected, 1 point for  professional expertise</t>
  </si>
  <si>
    <t>Requesters have a right to access both information and records/documents (i.e. a right both to ask for information and to apply for specific documents).</t>
  </si>
  <si>
    <t>Score: 1 point for timeframes of 20 working days (or 1 month, 30 days or 4 weeks). Score 2 points for 10 working days (or 15 days, or two weeks) or less.</t>
  </si>
  <si>
    <t>Consider whether the override is subject to overarching limitations, whether it applies to only some exceptions, and whether it is mandatory.</t>
  </si>
  <si>
    <t>The law offers an internal appeal which is simple, free of charge and completed within clear timelines (20 working days or less).</t>
  </si>
  <si>
    <t>Score 2 points if the internal appeal fulfills these criteria, 1 point if an appeal is offered that does not fulfill this criteria, 0 for no internal appeals.</t>
  </si>
  <si>
    <t>Public authorities are required to report annually on the actions they have taken to implement their disclosure obligations. This includes statistics on requests received and how they were dealt with.</t>
  </si>
  <si>
    <t>Score Y/N, Y=2 points</t>
  </si>
  <si>
    <t>There are legal protections against imposing sanctions on those who, in good faith, release information which discloses wrongdoing (i.e. whistleblowers).</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</si>
  <si>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</si>
  <si>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</si>
  <si>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</si>
  <si>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</si>
  <si>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</si>
  <si>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1 point for public functions, 1 point for public funding</t>
  </si>
  <si>
    <t>Y/N answer 0 or 2 points</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</si>
  <si>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</si>
  <si>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</si>
  <si>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 xml:space="preserve">In deciding an appeal, the independent oversight body has the power to order appropriate remedies for the requester, including the declassification of information. </t>
  </si>
  <si>
    <t xml:space="preserve">
1 for partial, 2 for fully</t>
  </si>
  <si>
    <t>There are clear and relatively simple procedures for making requests. Requests may be submitted by any means of communication, with no requirement to use official forms or to state that the information is being requested under the access to information law.</t>
  </si>
  <si>
    <t>Requesters are only required to provide the details necessary for identifying and delivering the information (i.e. some form of address for delivery).</t>
  </si>
  <si>
    <t>Requesters are not required to provide reasons for their requests.</t>
  </si>
  <si>
    <t>No=0, Partially=1, Yes=2</t>
  </si>
  <si>
    <t xml:space="preserve">The legal framework creates a specific presumption in favour of access to all information held by public authorities, subject only to limited exceptions.
</t>
  </si>
  <si>
    <t>(Y/N - max 1 point)</t>
  </si>
  <si>
    <t>    Public officials are required to provide assistance to requesters who require it because of special needs, for example because they are illiterate or disabled.</t>
  </si>
  <si>
    <t xml:space="preserve">
Score 1 point if the law only applies to administrative documents, 2-3 points if some bodies excluded, 4 points if all judicial branch at all levels of government</t>
  </si>
  <si>
    <t>Score Max 2 points and deduct if requesters are required to give any of the following: ID number, telephone number, residential address, etc.</t>
  </si>
  <si>
    <t xml:space="preserve">Score: No=0, Yes=2 points </t>
  </si>
  <si>
    <t>A central body, such as an information commission(er) or government department, is given overall responsibility for promoting the right to information.</t>
  </si>
  <si>
    <t>Public awareness-raising efforts (e.g. producing a guide for the public or introducing RTI awareness into schools) are required to be undertaken by law.</t>
  </si>
  <si>
    <t xml:space="preserve"> Public authorities are required to appoint dedicated officials (information officers) or units with a responsibility for ensuring that they comply with their information disclosure obligations.</t>
  </si>
  <si>
    <t>Score 1 point if the law only applies to administrative documents, 2-3 points if some bodies excluded, 4 points if all legislative branch at all levels of government</t>
  </si>
  <si>
    <t>There are prohibitions on individuals with strong political connections from being appointed to this body and requirements of professional expertise.</t>
  </si>
  <si>
    <t>A system is in place whereby minimum standards regarding the management of records are set and applied.</t>
  </si>
  <si>
    <t>Score Yes=2 point, No=0</t>
  </si>
  <si>
    <t xml:space="preserve">
Score 1 point for receipt, 1 point for max 5 working days</t>
  </si>
  <si>
    <t xml:space="preserve">
Score: 2 points for Yes, only 1 point if some limitations</t>
  </si>
  <si>
    <t xml:space="preserve">
Score: No=0, Yes=2 points</t>
  </si>
  <si>
    <t>It is free to file requests.</t>
  </si>
  <si>
    <t xml:space="preserve"> Requesters are provided with a receipt or acknowledgement upon lodging a request within a reasonable timeframe, which should not exceed 5 working days</t>
  </si>
  <si>
    <t>Score 1 point for help in formulation and 1 point for clarification procedures</t>
  </si>
  <si>
    <t xml:space="preserve">There is a severability clause so that where only part of a record is covered by an exception the remainder must be disclosed. </t>
  </si>
  <si>
    <t>Score 1 point for fees being limited to reproduction and delivery costs and set centrally, 1 point for at least 20 pages free of charge or for fees being optional</t>
  </si>
  <si>
    <t xml:space="preserve">The legal framework (including jurisprudence) recognises a fundamental right of access to information. 
</t>
  </si>
  <si>
    <t>The oversight body reports to and has its budget approved by the parliament, or other effective mechanisms are in place to protect its financial independence.</t>
  </si>
  <si>
    <t>Public officials are required provide assistance to help requesters formulate their requests, or to contact and assist requesters where requests that have been made are vague, unduly broad or otherwise need clarification.</t>
  </si>
  <si>
    <t>Article/Section</t>
  </si>
  <si>
    <t>Comments</t>
  </si>
  <si>
    <t>Score 0 for no constitutional right to information, 1 point for a limited constitutional right, 2 points for full constitutional recognition of a public right of access to information.</t>
  </si>
  <si>
    <t>Score: 1 point for consultation, 1 further point if original time frames must be respected and the law allows for expedited appeals.</t>
  </si>
  <si>
    <t>Score 1 point for reviewing classified documents, 1 point for inspection powers</t>
  </si>
  <si>
    <t xml:space="preserve">The legal framework contains a specific statement of principles calling for a broad interpretation of the RTI law  </t>
  </si>
  <si>
    <t xml:space="preserve">The legal framework emphasises the benefits of the right to information? </t>
  </si>
  <si>
    <t>Everyone (including non-citizens and legal entities) has the right to file requests for information.</t>
  </si>
  <si>
    <t>Public authorities are required to comply with requesters’ preferences regarding how they access information, subject only to clear and limited overrides (e.g. to protect a record).</t>
  </si>
  <si>
    <t>Public authorities are required to respond to requests as soon as possible.</t>
  </si>
  <si>
    <t>Sanctions may be imposed on those who wilfully act to undermine the right to information, including through the unauthorised destruction of information.</t>
  </si>
  <si>
    <t>The external appellate body has the power to impose appropriate structural measures on the public authority (e.g. to conduct more training or to engage in better record management)</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</si>
  <si>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</si>
  <si>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</si>
  <si>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The right of access applies to State-owned enterprises (commercial entities that are owned or controlled by the State).</t>
  </si>
  <si>
    <t>Appeals to the oversight body (where applicable, or to the judiciary if no such body exists) are free of charge and do not require legal assistance.</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</si>
  <si>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</si>
  <si>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</si>
  <si>
    <t>Clear procedures, including timelines, are in place for dealing with external appeals (oversight/judicial).</t>
  </si>
  <si>
    <t xml:space="preserve">
Score 1 point for only documents, 1 point for information</t>
  </si>
  <si>
    <t>Score 1 point for each</t>
  </si>
  <si>
    <t>Score Y/N: 1 point for a and 1 point for b</t>
  </si>
  <si>
    <t>4. Exceptions and Refusals</t>
  </si>
  <si>
    <t>Score: 1 point for information not held, 1 for referrals or 2 for transfers</t>
  </si>
  <si>
    <t xml:space="preserve"> There are no limitations on or charges for reuse of information received from public bodies, except where a third party (which is not a public authority) holds a legally-protected copyright over the information. </t>
  </si>
  <si>
    <t>The independent oversight body has the necessary mandate and power to perform its functions, including to review classified documents and inspect the premises of public bodies..</t>
  </si>
  <si>
    <t xml:space="preserve">The decisions of the independent oversight body are binding. </t>
  </si>
  <si>
    <t xml:space="preserve">Score 4 points and then deduct 1 point for each exception which is not subject to the harm test </t>
  </si>
  <si>
    <t>1 for partial, 2 for yes</t>
  </si>
  <si>
    <t xml:space="preserve">The right of access applies to the legislature, including both administrative and other information, with no bodies excluded. </t>
  </si>
  <si>
    <t>In the appeal process (oversight/judicial/) the government bears the burden of demonstrating that it did not operate in breach of the rules.</t>
  </si>
  <si>
    <t xml:space="preserve">
Score Y/N and award 2 points for yes. </t>
  </si>
  <si>
    <t xml:space="preserve">
1 for partial, 2 for fully. </t>
  </si>
  <si>
    <t>Training programs for officials are required</t>
  </si>
  <si>
    <t>1. Right of Access</t>
  </si>
  <si>
    <t>Section</t>
  </si>
  <si>
    <t>Score</t>
  </si>
  <si>
    <t>Total score</t>
  </si>
  <si>
    <t>TOTAL</t>
  </si>
  <si>
    <t>Max Points</t>
  </si>
  <si>
    <t>Indicator</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</si>
  <si>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</si>
  <si>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  There are fee waivers for impecunious requesters </t>
  </si>
  <si>
    <t>General information</t>
  </si>
  <si>
    <t>Score:</t>
  </si>
  <si>
    <t>7. Promotional Measures</t>
  </si>
  <si>
    <t>6. Sanctions and Protections</t>
  </si>
  <si>
    <t>5. Appeals</t>
  </si>
  <si>
    <t>3. Requesting Procedures</t>
  </si>
  <si>
    <t>2. Scope</t>
  </si>
  <si>
    <t>Score N=0, Y=2 points</t>
  </si>
  <si>
    <t>The member(s) of the oversight body are appointed in a manner that is protected against political interference and have security of tenure so they are protected against arbitrary dismissal (procedurally/substantively) once appointed.</t>
  </si>
  <si>
    <t>There is a system for redressing the problem of public authorities which systematically fail to disclose information or underperform (either through imposing sanctions on them or requiring remedial actions of them).</t>
  </si>
  <si>
    <t xml:space="preserve">
Score 1 point for either remedial action or sanctions, 2 points for both </t>
  </si>
  <si>
    <t>A central body, such as an information commission(er) or government department, has an obligation to present a consolidated report to the legislature on implementation of the law.</t>
  </si>
  <si>
    <t xml:space="preserve">
Score: 1 point for appointment procedure, 1 point for security of tenure</t>
  </si>
  <si>
    <t xml:space="preserve">1 for free, 1 for no lawyer required. </t>
  </si>
  <si>
    <t xml:space="preserve">
Score 1 point for clear procedures, 1 point for timelines. </t>
  </si>
  <si>
    <t xml:space="preserve">
Score 0 point if only residents/citizens; 1 point for all natural persons; 1 point for legal persons. </t>
  </si>
  <si>
    <t>Score 1-3 points if limited definition of information information such as not "internal documents" or databases excluded, 4 points for all information with no exceptions.</t>
  </si>
  <si>
    <t xml:space="preserve">
Score 4 points for a resounding "yes" and 1/2/3 points if only for some classes of information or for some exceptions. If the state secrets law is not trumped by the RTI law max score is 2 points. </t>
  </si>
  <si>
    <t xml:space="preserve">
Score 10 points and then deduct 1 point for each exception which either (a) falls outside of this list and/or (b) is more broadly framed</t>
  </si>
  <si>
    <t>Score 1 for oversight body, 1 for immunity for others</t>
  </si>
  <si>
    <t>Score 2 for strong protections, 1 for moderate protections</t>
  </si>
  <si>
    <t>Requesters have the right to lodge a judicial appeal.</t>
  </si>
  <si>
    <t>1 for partially, 2 for fully.</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</si>
  <si>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</si>
  <si>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When refusing to provide access to information, public authorities must a) state the exact legal grounds and reason(s) for the refusal and b) inform the applicant of the relevant appeals procedures.</t>
  </si>
  <si>
    <t>Maximum Score</t>
  </si>
  <si>
    <t>Findings</t>
  </si>
  <si>
    <t>Country:</t>
  </si>
  <si>
    <t>Iceland</t>
  </si>
  <si>
    <t>Name of the law and link:</t>
  </si>
  <si>
    <t xml:space="preserve">The Information Act No. 50/1996 </t>
  </si>
  <si>
    <t>http://eng.forsaetisraduneyti.is/acts-of-law/nr/15</t>
  </si>
  <si>
    <t>Person in charge:</t>
  </si>
  <si>
    <t>Pam</t>
  </si>
  <si>
    <t>Comments:</t>
  </si>
  <si>
    <t>not mentioned</t>
  </si>
  <si>
    <t>not mentioned in law or in constitution</t>
  </si>
  <si>
    <t>yes</t>
  </si>
  <si>
    <t>not mentioned, only refers to “the public”</t>
  </si>
  <si>
    <t>partially</t>
  </si>
  <si>
    <t>Article 2 and Article 4</t>
  </si>
  <si>
    <t>A lot of information is excluded prima facie in Articles 2 and 4</t>
  </si>
  <si>
    <t>Article 3</t>
  </si>
  <si>
    <t>Article 3 is titled “right to information” but it specifically states that officials are not required to create new documents or other materials to answer your query.</t>
  </si>
  <si>
    <t>Articles 1 and 2</t>
  </si>
  <si>
    <t>Does not expressly exclude any government bodies, but does exclude types of information eg. Enforcement proceedings, investigations in criminal cases etc.</t>
  </si>
  <si>
    <t>no</t>
  </si>
  <si>
    <t>Article 1</t>
  </si>
  <si>
    <t>“</t>
  </si>
  <si>
    <t xml:space="preserve">Article 1 </t>
  </si>
  <si>
    <t>Applies insofar as private parties have been assigned official power to take decisions regarding individual rights or obligations</t>
  </si>
  <si>
    <t>Article 10</t>
  </si>
  <si>
    <t>It is under the authorities' discretion to stipulate that a request for access to material be made in writing, as well as being submitted on a form provided by that authority.</t>
  </si>
  <si>
    <t>No need to be specific, assistance must be given</t>
  </si>
  <si>
    <t>not mentioned in the law</t>
  </si>
  <si>
    <t>no acknowledgement of receipt mentioned in the law</t>
  </si>
  <si>
    <t>transfers</t>
  </si>
  <si>
    <t>not made clear in the law but the law on Administrative Procedures at Article 7 para 2 “If an authority receives a written application concerning a matter outside its competence it shall forward the application to the proper authority as soon as possible.”</t>
  </si>
  <si>
    <t>Article 12</t>
  </si>
  <si>
    <t>Article 11</t>
  </si>
  <si>
    <t>requesters must be informed of reasons, and the expected time for decision, but there is no legal limit stipulated for the extension</t>
  </si>
  <si>
    <t xml:space="preserve">since fees for photocopying are mentioned but no fees for requesting are mentioned, I assume making requests is free of charge. Since this is not made clear in the law I give only 1 point of the maximum 2. </t>
  </si>
  <si>
    <t>can charge all the costs entailed, but only in event that “the number of documents is great”. No impecunious requesters waiver mentioned.</t>
  </si>
  <si>
    <t>none</t>
  </si>
  <si>
    <t>yes, no limitations or charges</t>
  </si>
  <si>
    <t>Article 27 paragraph 6</t>
  </si>
  <si>
    <t xml:space="preserve">not found in law, but Administrative Procedures Act states in Article 15 that “Laws on secrecy shall not limit the duty to grant access to material under this Article.” </t>
  </si>
  <si>
    <t>Articles 5 and 6</t>
  </si>
  <si>
    <t>Article 5 has a vague wording of “material concerning an individual's private or financial affairs that it would be reasonable or appropriate to keep secret, unless the person concerned gives approval”. Article 6.4 “Planned measures or examinations under auspices of the State or of local authorities, if they would be rendered insignificant or not achieve their intended results by becoming known to the public” is not strictly included in the acceptable list of exemptions.</t>
  </si>
  <si>
    <t>not mentioned in law</t>
  </si>
  <si>
    <t xml:space="preserve">Article 8 </t>
  </si>
  <si>
    <t>Access shall be granted to the material covered by item 4 of Art. 6 as soon as the measures or examinations are entirely finished, unless the provisions of Art. 5 or of items 1–3 of Art. 6 apply.
Access shall be granted to the information covered by item 5 of Art. 6 when there is no longer any reason to expect that communication of the information might have a serious effect on the environment.
Access shall be granted to other material covered by Art. 4-6 when thirty years have elapsed since the creation of the material, excluding information concerning an individual's private affairs; to which access shall not be granted until eighty years have elapsed since its creation.</t>
  </si>
  <si>
    <t>all I could find was: “Article 5 Restrictions on the right to information, due to private interests  It is prohibited to grant the public access to material concerning an individual's private or financial affairs that it is reasonable or appropriate to keep secret, unless the person concerned gives approval. The same restrictions apply on access to material which concerns important financial or commercial interests of businesses or other legal entities.” and Article 9, 3rd para “If the material also contain information about the private affairs of other individuals, it is permissible to restrict a party's access to them, providing that the interests which call for keeping the information secret are more important than those of the party requesting access to the material.” BUT not sure this is what the question refers to exactly</t>
  </si>
  <si>
    <t>Article 7</t>
  </si>
  <si>
    <t>If the provisions of Art. 4-6 apply to only part of a document, the public shall be granted access to other contents of the document. The same principle applies to other types of material.</t>
  </si>
  <si>
    <t>not mentioned in law but in Administrative Code – must inform the party of a right of complaint but don't have to give reasons in the initial reply (hence 1 point awarded). However, the requester has 14 days to ask for these reasons, and the authority has 14 days to provide them. See section V of administrative code.</t>
  </si>
  <si>
    <t>not in law</t>
  </si>
  <si>
    <t>not mandatory to launch internal appeal – should Iceland lose points for this?</t>
  </si>
  <si>
    <t>Article 14</t>
  </si>
  <si>
    <t>Should a government authority refuse to grant access to material according to this Act, the matter may be referred to an Information Committee, which shall rule on the dispute. The same applies if a government authority refuses to furnish photocopies of documents or copies of other material.
 This Committee shall operate independently, and its rulings may not be referred pursuant to this Act to any other governmental authorities.</t>
  </si>
  <si>
    <t xml:space="preserve">no </t>
  </si>
  <si>
    <t>tenure not mentioned and commissioners appointed by Prime Minister</t>
  </si>
  <si>
    <t xml:space="preserve">Article 15 “two of the three committee members must meet the employment qualifications for District Court judges” </t>
  </si>
  <si>
    <t>No mention of not being politically connected</t>
  </si>
  <si>
    <t>Article 16 para 2 “Governmental authorities are obliged to present the Committee with copies of the material to which an appeal relates.”</t>
  </si>
  <si>
    <t>no mention of power to inspect premises</t>
  </si>
  <si>
    <t>Article 17 para 3 “Rulings under this Act which regard access to material or copies of material are enforceable, unless their legal effect has been deferred.”</t>
  </si>
  <si>
    <t>Article 17 para 2 “ If the Committee has approved the request for accessing the material, the government authority shall grant access to it as soon as the ruling has been announced, unless a deferring of its legal effect has been demanded, pursuant to Art. 18.”</t>
  </si>
  <si>
    <t>Information Commission can order document to be released but not sure it can lead to declassification of certain categories of documents/information (not mentioned in law)</t>
  </si>
  <si>
    <t>not mentioned in law, or in Administrative Code</t>
  </si>
  <si>
    <t>Possibly found in Rules of Procedure of Administrative Court?</t>
  </si>
  <si>
    <t>Should a government authority refuse to grant access to material according to this Act, the matter may be referred to an Information Committee, which shall rule on the dispute. The same applies if a government authority refuses to furnish photocopies of documents or copies of other material.  This Committee shall operate independently, and its rulings may not be referred pursuant to this Act to any other governmental authorities.</t>
  </si>
  <si>
    <t>Article 27</t>
  </si>
  <si>
    <t>Unless otherwise provided for by law, a complaint shall be lodged within three months of the notification to a party of an administrative decision.
When public notification of a decision is required by law, the time limit for lodging a complaint begins to run with effect from the first notification if there are subsequent ones.
When a party asks for reasons pursuant to Article 21 the time limit for lodging a complaint begins to run only once that request has been complied with.</t>
  </si>
  <si>
    <t>Special Information Committee created, but not mentioned whether it has duty to promote the right.</t>
  </si>
  <si>
    <t>Article 22 para 2 “The Prime Minister is authorised, upon receiving the opinion of the director of the National Archives, to issue regulations that specify how documents are to be managed in Government administration, including what type of computer software shall be used.”</t>
  </si>
  <si>
    <t>no registers, not mentioned in law</t>
  </si>
  <si>
    <t>Article 22 “Governmental authorities shall be obliged to record the cases they handle in a systematic manner and to preserve case material so that it remains accessible.”</t>
  </si>
  <si>
    <t>Article 19 “publication of rulings: “The Information Committee shall publish its rulings, or summaries thereof, each year” but no mention of report on implementation of the law”</t>
  </si>
  <si>
    <t>Article 11: 7 days</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</si>
</sst>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44">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8"/>
      <name val="Verdana"/>
      <family val="2"/>
    </font>
    <font>
      <u val="single"/>
      <sz val="9.35"/>
      <color indexed="12"/>
      <name val="Calibri"/>
      <family val="2"/>
    </font>
    <font>
      <u val="single"/>
      <sz val="9.35"/>
      <color indexed="36"/>
      <name val="Calibri"/>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medium"/>
      <right style="thin"/>
      <top style="thin"/>
      <bottom style="thin"/>
    </border>
    <border>
      <left style="medium"/>
      <right style="thin"/>
      <top>
        <color indexed="63"/>
      </top>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color indexed="63"/>
      </right>
      <top style="thin"/>
      <bottom style="thin"/>
    </border>
    <border>
      <left>
        <color indexed="63"/>
      </left>
      <right>
        <color indexed="63"/>
      </right>
      <top style="thin"/>
      <bottom style="thin"/>
    </border>
    <border>
      <left style="thin">
        <color indexed="63"/>
      </left>
      <right style="thin">
        <color indexed="63"/>
      </right>
      <top style="thin">
        <color indexed="63"/>
      </top>
      <bottom style="thin">
        <color indexed="63"/>
      </bottom>
    </border>
    <border>
      <left style="thin">
        <color indexed="63"/>
      </left>
      <right style="medium">
        <color indexed="63"/>
      </right>
      <top style="thin">
        <color indexed="63"/>
      </top>
      <bottom style="thin">
        <color indexed="63"/>
      </bottom>
    </border>
    <border>
      <left style="thin">
        <color indexed="63"/>
      </left>
      <right style="thin">
        <color indexed="63"/>
      </right>
      <top>
        <color indexed="63"/>
      </top>
      <bottom style="thin">
        <color indexed="63"/>
      </bottom>
    </border>
    <border>
      <left style="thin">
        <color indexed="63"/>
      </left>
      <right style="thin">
        <color indexed="63"/>
      </right>
      <top style="thin">
        <color indexed="63"/>
      </top>
      <bottom>
        <color indexed="63"/>
      </bottom>
    </border>
    <border>
      <left>
        <color indexed="63"/>
      </left>
      <right style="thin">
        <color indexed="63"/>
      </right>
      <top style="thin">
        <color indexed="63"/>
      </top>
      <bottom style="thin">
        <color indexed="63"/>
      </bottom>
    </border>
    <border>
      <left style="medium"/>
      <right>
        <color indexed="63"/>
      </right>
      <top style="medium"/>
      <bottom style="thin"/>
    </border>
    <border>
      <left style="medium"/>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93">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10" xfId="0" applyFont="1" applyBorder="1" applyAlignment="1">
      <alignment/>
    </xf>
    <xf numFmtId="0" fontId="6" fillId="0" borderId="10" xfId="0" applyFont="1" applyFill="1" applyBorder="1" applyAlignment="1">
      <alignment/>
    </xf>
    <xf numFmtId="0" fontId="0" fillId="33" borderId="0" xfId="0" applyFill="1" applyAlignment="1">
      <alignment/>
    </xf>
    <xf numFmtId="0" fontId="0" fillId="0" borderId="0" xfId="0" applyFill="1" applyAlignment="1">
      <alignment/>
    </xf>
    <xf numFmtId="0" fontId="8" fillId="0" borderId="0" xfId="0" applyFont="1" applyAlignment="1">
      <alignment/>
    </xf>
    <xf numFmtId="0" fontId="0" fillId="0" borderId="0" xfId="0" applyAlignment="1">
      <alignment wrapText="1"/>
    </xf>
    <xf numFmtId="0" fontId="6" fillId="0" borderId="10" xfId="0" applyFont="1" applyFill="1" applyBorder="1" applyAlignment="1">
      <alignment horizontal="left" vertical="center" wrapText="1"/>
    </xf>
    <xf numFmtId="0" fontId="6" fillId="0" borderId="10" xfId="0" applyFont="1" applyFill="1" applyBorder="1" applyAlignment="1">
      <alignment/>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1"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6" fillId="0" borderId="10" xfId="0" applyFont="1" applyFill="1" applyBorder="1" applyAlignment="1">
      <alignment wrapText="1"/>
    </xf>
    <xf numFmtId="0" fontId="6" fillId="0" borderId="14" xfId="0" applyFont="1" applyBorder="1" applyAlignment="1">
      <alignment horizontal="center" vertical="center" wrapText="1"/>
    </xf>
    <xf numFmtId="0" fontId="6" fillId="0" borderId="11" xfId="0" applyFont="1" applyBorder="1" applyAlignment="1">
      <alignment wrapText="1"/>
    </xf>
    <xf numFmtId="0" fontId="6" fillId="0" borderId="10" xfId="0" applyFont="1" applyFill="1" applyBorder="1" applyAlignment="1">
      <alignment horizontal="left" wrapText="1"/>
    </xf>
    <xf numFmtId="0" fontId="6" fillId="0" borderId="0" xfId="0" applyFont="1" applyFill="1" applyAlignment="1">
      <alignment horizontal="left" wrapText="1"/>
    </xf>
    <xf numFmtId="0" fontId="6" fillId="0" borderId="12" xfId="0" applyFont="1" applyFill="1" applyBorder="1" applyAlignment="1">
      <alignment horizontal="left" wrapText="1"/>
    </xf>
    <xf numFmtId="0" fontId="6" fillId="0" borderId="10" xfId="0" applyFont="1" applyFill="1" applyBorder="1" applyAlignment="1">
      <alignment horizontal="center" vertical="center"/>
    </xf>
    <xf numFmtId="0" fontId="6" fillId="0" borderId="12" xfId="0" applyFont="1" applyFill="1" applyBorder="1" applyAlignment="1">
      <alignment horizontal="center" vertical="center" wrapText="1"/>
    </xf>
    <xf numFmtId="0" fontId="6" fillId="0" borderId="12" xfId="0" applyFont="1" applyFill="1" applyBorder="1" applyAlignment="1">
      <alignment horizontal="right"/>
    </xf>
    <xf numFmtId="0" fontId="6" fillId="0" borderId="10" xfId="0" applyNumberFormat="1" applyFont="1" applyFill="1" applyBorder="1" applyAlignment="1">
      <alignment horizontal="left" wrapText="1"/>
    </xf>
    <xf numFmtId="0" fontId="6" fillId="33" borderId="10" xfId="0" applyFont="1" applyFill="1" applyBorder="1" applyAlignment="1">
      <alignment horizontal="left" wrapText="1"/>
    </xf>
    <xf numFmtId="0" fontId="6" fillId="0" borderId="0" xfId="0" applyFont="1" applyAlignment="1">
      <alignment/>
    </xf>
    <xf numFmtId="0" fontId="6" fillId="0" borderId="10" xfId="0" applyFont="1" applyFill="1" applyBorder="1" applyAlignment="1">
      <alignment horizontal="left"/>
    </xf>
    <xf numFmtId="0" fontId="6" fillId="0" borderId="10" xfId="0" applyFont="1" applyFill="1" applyBorder="1" applyAlignment="1">
      <alignment/>
    </xf>
    <xf numFmtId="0" fontId="6" fillId="0" borderId="0" xfId="0" applyFont="1" applyFill="1" applyAlignment="1">
      <alignment/>
    </xf>
    <xf numFmtId="0" fontId="6" fillId="33" borderId="10" xfId="0" applyFont="1" applyFill="1" applyBorder="1" applyAlignment="1">
      <alignment horizontal="center" vertical="center"/>
    </xf>
    <xf numFmtId="0" fontId="6" fillId="33" borderId="10" xfId="0" applyFont="1" applyFill="1" applyBorder="1" applyAlignment="1">
      <alignment/>
    </xf>
    <xf numFmtId="0" fontId="6" fillId="33" borderId="0" xfId="0" applyFont="1" applyFill="1" applyAlignment="1">
      <alignment/>
    </xf>
    <xf numFmtId="0" fontId="6" fillId="0" borderId="10" xfId="0" applyFont="1" applyFill="1" applyBorder="1" applyAlignment="1">
      <alignment horizontal="center" vertical="center" wrapText="1"/>
    </xf>
    <xf numFmtId="0" fontId="6" fillId="0" borderId="12" xfId="0" applyFont="1" applyFill="1" applyBorder="1" applyAlignment="1">
      <alignment wrapText="1"/>
    </xf>
    <xf numFmtId="0" fontId="6" fillId="0" borderId="10" xfId="0" applyFont="1" applyFill="1" applyBorder="1" applyAlignment="1">
      <alignment horizontal="center" wrapText="1"/>
    </xf>
    <xf numFmtId="0" fontId="6" fillId="0" borderId="10" xfId="0" applyFont="1" applyFill="1" applyBorder="1" applyAlignment="1">
      <alignment vertical="center" wrapText="1"/>
    </xf>
    <xf numFmtId="0" fontId="5" fillId="8" borderId="15" xfId="0" applyFont="1" applyFill="1" applyBorder="1" applyAlignment="1">
      <alignment/>
    </xf>
    <xf numFmtId="0" fontId="5" fillId="8" borderId="10" xfId="0" applyFont="1" applyFill="1" applyBorder="1" applyAlignment="1">
      <alignment/>
    </xf>
    <xf numFmtId="0" fontId="5" fillId="8" borderId="15" xfId="0" applyFont="1" applyFill="1" applyBorder="1" applyAlignment="1">
      <alignment/>
    </xf>
    <xf numFmtId="0" fontId="5" fillId="8" borderId="10" xfId="0" applyFont="1" applyFill="1" applyBorder="1" applyAlignment="1">
      <alignment/>
    </xf>
    <xf numFmtId="0" fontId="5" fillId="8" borderId="10" xfId="0" applyFont="1" applyFill="1" applyBorder="1" applyAlignment="1">
      <alignment wrapText="1"/>
    </xf>
    <xf numFmtId="0" fontId="5" fillId="8" borderId="15" xfId="0" applyFont="1" applyFill="1" applyBorder="1" applyAlignment="1">
      <alignment/>
    </xf>
    <xf numFmtId="0" fontId="5" fillId="8" borderId="15" xfId="0" applyFont="1" applyFill="1" applyBorder="1" applyAlignment="1">
      <alignment wrapText="1"/>
    </xf>
    <xf numFmtId="0" fontId="5" fillId="8" borderId="16" xfId="0" applyFont="1" applyFill="1" applyBorder="1" applyAlignment="1">
      <alignment/>
    </xf>
    <xf numFmtId="0" fontId="5" fillId="8" borderId="17" xfId="0" applyFont="1" applyFill="1" applyBorder="1" applyAlignment="1">
      <alignment/>
    </xf>
    <xf numFmtId="0" fontId="7" fillId="8" borderId="10" xfId="0" applyFont="1" applyFill="1" applyBorder="1" applyAlignment="1">
      <alignment/>
    </xf>
    <xf numFmtId="0" fontId="6" fillId="15" borderId="10" xfId="0" applyFont="1" applyFill="1" applyBorder="1" applyAlignment="1">
      <alignment/>
    </xf>
    <xf numFmtId="0" fontId="5" fillId="15" borderId="18" xfId="0" applyFont="1" applyFill="1" applyBorder="1" applyAlignment="1">
      <alignment/>
    </xf>
    <xf numFmtId="0" fontId="5" fillId="15" borderId="19" xfId="0" applyFont="1" applyFill="1" applyBorder="1" applyAlignment="1">
      <alignment/>
    </xf>
    <xf numFmtId="0" fontId="0" fillId="15" borderId="10" xfId="0" applyFill="1" applyBorder="1" applyAlignment="1">
      <alignment/>
    </xf>
    <xf numFmtId="0" fontId="0" fillId="15" borderId="15" xfId="0" applyFont="1" applyFill="1" applyBorder="1" applyAlignment="1">
      <alignment/>
    </xf>
    <xf numFmtId="0" fontId="5" fillId="15" borderId="18" xfId="0" applyFont="1" applyFill="1" applyBorder="1" applyAlignment="1">
      <alignment/>
    </xf>
    <xf numFmtId="0" fontId="7" fillId="15" borderId="19" xfId="0" applyFont="1" applyFill="1" applyBorder="1" applyAlignment="1">
      <alignment/>
    </xf>
    <xf numFmtId="0" fontId="5" fillId="15" borderId="10" xfId="0" applyFont="1" applyFill="1" applyBorder="1" applyAlignment="1">
      <alignment wrapText="1"/>
    </xf>
    <xf numFmtId="0" fontId="7" fillId="15" borderId="10" xfId="0" applyFont="1" applyFill="1" applyBorder="1" applyAlignment="1">
      <alignment wrapText="1"/>
    </xf>
    <xf numFmtId="0" fontId="6" fillId="15" borderId="10" xfId="0" applyFont="1" applyFill="1" applyBorder="1" applyAlignment="1">
      <alignment wrapText="1"/>
    </xf>
    <xf numFmtId="0" fontId="5" fillId="15" borderId="10" xfId="0" applyFont="1" applyFill="1" applyBorder="1" applyAlignment="1">
      <alignment/>
    </xf>
    <xf numFmtId="0" fontId="0" fillId="15" borderId="10" xfId="0" applyFont="1" applyFill="1" applyBorder="1" applyAlignment="1">
      <alignment/>
    </xf>
    <xf numFmtId="0" fontId="6" fillId="0" borderId="20" xfId="0" applyFont="1" applyBorder="1" applyAlignment="1">
      <alignment wrapText="1"/>
    </xf>
    <xf numFmtId="0" fontId="7" fillId="0" borderId="20" xfId="0" applyFont="1" applyFill="1" applyBorder="1" applyAlignment="1">
      <alignment wrapText="1"/>
    </xf>
    <xf numFmtId="0" fontId="6" fillId="0" borderId="20" xfId="0" applyFont="1" applyFill="1" applyBorder="1" applyAlignment="1">
      <alignment wrapText="1"/>
    </xf>
    <xf numFmtId="0" fontId="7" fillId="0" borderId="21" xfId="0" applyFont="1" applyFill="1" applyBorder="1" applyAlignment="1">
      <alignment wrapText="1"/>
    </xf>
    <xf numFmtId="0" fontId="6" fillId="0" borderId="22" xfId="0" applyFont="1" applyBorder="1" applyAlignment="1">
      <alignment wrapText="1"/>
    </xf>
    <xf numFmtId="0" fontId="6" fillId="0" borderId="21" xfId="0" applyFont="1" applyBorder="1" applyAlignment="1">
      <alignment wrapText="1"/>
    </xf>
    <xf numFmtId="0" fontId="6" fillId="0" borderId="21" xfId="0" applyFont="1" applyFill="1" applyBorder="1" applyAlignment="1">
      <alignment wrapText="1"/>
    </xf>
    <xf numFmtId="0" fontId="0" fillId="0" borderId="20" xfId="0" applyFill="1" applyBorder="1" applyAlignment="1">
      <alignment/>
    </xf>
    <xf numFmtId="0" fontId="0" fillId="0" borderId="20" xfId="0" applyFill="1" applyBorder="1" applyAlignment="1">
      <alignment wrapText="1"/>
    </xf>
    <xf numFmtId="0" fontId="0" fillId="0" borderId="23" xfId="0" applyFill="1" applyBorder="1" applyAlignment="1">
      <alignment/>
    </xf>
    <xf numFmtId="0" fontId="0" fillId="0" borderId="23" xfId="0" applyFill="1" applyBorder="1" applyAlignment="1">
      <alignment horizontal="left"/>
    </xf>
    <xf numFmtId="0" fontId="6" fillId="0" borderId="23" xfId="0" applyFont="1" applyFill="1" applyBorder="1" applyAlignment="1">
      <alignment wrapText="1"/>
    </xf>
    <xf numFmtId="0" fontId="0" fillId="0" borderId="20" xfId="0" applyFont="1" applyFill="1" applyBorder="1" applyAlignment="1">
      <alignment wrapText="1"/>
    </xf>
    <xf numFmtId="0" fontId="6" fillId="0" borderId="24" xfId="0" applyFont="1" applyFill="1" applyBorder="1" applyAlignment="1">
      <alignment/>
    </xf>
    <xf numFmtId="0" fontId="6" fillId="0" borderId="20" xfId="0" applyFont="1" applyFill="1" applyBorder="1" applyAlignment="1">
      <alignment/>
    </xf>
    <xf numFmtId="0" fontId="6" fillId="0" borderId="20" xfId="0" applyFont="1" applyFill="1" applyBorder="1" applyAlignment="1">
      <alignment/>
    </xf>
    <xf numFmtId="0" fontId="5" fillId="8" borderId="25" xfId="0" applyFont="1" applyFill="1" applyBorder="1" applyAlignment="1">
      <alignment/>
    </xf>
    <xf numFmtId="0" fontId="5" fillId="8" borderId="16" xfId="0" applyFont="1" applyFill="1" applyBorder="1" applyAlignment="1">
      <alignment/>
    </xf>
    <xf numFmtId="0" fontId="6" fillId="0" borderId="2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right" wrapText="1"/>
    </xf>
    <xf numFmtId="0" fontId="6" fillId="0" borderId="11" xfId="0" applyFont="1" applyFill="1" applyBorder="1" applyAlignment="1">
      <alignment horizontal="right" wrapText="1"/>
    </xf>
    <xf numFmtId="0" fontId="6" fillId="0" borderId="20" xfId="0" applyFont="1" applyBorder="1" applyAlignment="1">
      <alignment horizontal="center" wrapText="1"/>
    </xf>
    <xf numFmtId="0" fontId="5" fillId="8" borderId="18" xfId="0" applyFont="1" applyFill="1" applyBorder="1" applyAlignment="1">
      <alignment wrapText="1"/>
    </xf>
    <xf numFmtId="0" fontId="5" fillId="8" borderId="15" xfId="0" applyFont="1" applyFill="1" applyBorder="1" applyAlignment="1">
      <alignment wrapText="1"/>
    </xf>
    <xf numFmtId="0" fontId="5" fillId="8" borderId="18" xfId="0" applyFont="1" applyFill="1" applyBorder="1" applyAlignment="1">
      <alignment horizontal="left"/>
    </xf>
    <xf numFmtId="0" fontId="5" fillId="8" borderId="15" xfId="0" applyFont="1" applyFill="1" applyBorder="1" applyAlignment="1">
      <alignment horizontal="left"/>
    </xf>
    <xf numFmtId="0" fontId="5" fillId="8" borderId="18" xfId="0" applyFont="1" applyFill="1" applyBorder="1" applyAlignment="1">
      <alignment/>
    </xf>
    <xf numFmtId="0" fontId="5" fillId="8" borderId="15" xfId="0" applyFont="1" applyFill="1" applyBorder="1" applyAlignment="1">
      <alignment/>
    </xf>
    <xf numFmtId="0" fontId="5" fillId="8" borderId="18" xfId="0" applyFont="1" applyFill="1" applyBorder="1" applyAlignment="1">
      <alignment horizontal="left" wrapText="1"/>
    </xf>
    <xf numFmtId="0" fontId="5" fillId="8" borderId="15" xfId="0" applyFont="1" applyFill="1" applyBorder="1" applyAlignment="1">
      <alignment horizontal="left" wrapText="1"/>
    </xf>
    <xf numFmtId="0" fontId="5" fillId="8" borderId="18" xfId="0" applyFont="1" applyFill="1" applyBorder="1" applyAlignment="1">
      <alignment/>
    </xf>
    <xf numFmtId="0" fontId="5" fillId="8" borderId="15"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4"/>
  <sheetViews>
    <sheetView tabSelected="1" zoomScalePageLayoutView="0" workbookViewId="0" topLeftCell="A1">
      <selection activeCell="A1" sqref="A1"/>
    </sheetView>
  </sheetViews>
  <sheetFormatPr defaultColWidth="11.421875" defaultRowHeight="15"/>
  <cols>
    <col min="1" max="1" width="36.140625" style="0" customWidth="1"/>
    <col min="2" max="3" width="16.140625" style="0" customWidth="1"/>
  </cols>
  <sheetData>
    <row r="1" ht="18.75">
      <c r="A1" s="2" t="s">
        <v>106</v>
      </c>
    </row>
    <row r="4" spans="1:2" ht="15">
      <c r="A4" s="1" t="s">
        <v>133</v>
      </c>
      <c r="B4" t="s">
        <v>134</v>
      </c>
    </row>
    <row r="6" spans="1:4" ht="15">
      <c r="A6" s="1" t="s">
        <v>135</v>
      </c>
      <c r="B6" t="s">
        <v>136</v>
      </c>
      <c r="D6" t="s">
        <v>137</v>
      </c>
    </row>
    <row r="8" spans="1:2" ht="15">
      <c r="A8" s="1" t="s">
        <v>138</v>
      </c>
      <c r="B8" t="s">
        <v>139</v>
      </c>
    </row>
    <row r="11" ht="15">
      <c r="A11" s="1" t="s">
        <v>140</v>
      </c>
    </row>
    <row r="14" ht="15">
      <c r="A14" s="1" t="s">
        <v>107</v>
      </c>
    </row>
    <row r="16" spans="1:3" ht="15">
      <c r="A16" s="47" t="s">
        <v>98</v>
      </c>
      <c r="B16" s="47" t="s">
        <v>102</v>
      </c>
      <c r="C16" s="47" t="s">
        <v>99</v>
      </c>
    </row>
    <row r="17" spans="1:3" ht="15">
      <c r="A17" s="3" t="s">
        <v>97</v>
      </c>
      <c r="B17" s="3">
        <f>'1. Right of Access'!D6</f>
        <v>6</v>
      </c>
      <c r="C17" s="4">
        <f>'1. Right of Access'!F6</f>
        <v>0</v>
      </c>
    </row>
    <row r="18" spans="1:5" ht="15">
      <c r="A18" s="3" t="s">
        <v>112</v>
      </c>
      <c r="B18" s="3">
        <f>'2. Scope'!D11</f>
        <v>30</v>
      </c>
      <c r="C18" s="3">
        <f>'2. Scope'!F11</f>
        <v>10</v>
      </c>
      <c r="E18" s="7"/>
    </row>
    <row r="19" spans="1:3" ht="15">
      <c r="A19" s="3" t="s">
        <v>111</v>
      </c>
      <c r="B19" s="3">
        <f>'3. Requesting Procedures '!D17</f>
        <v>30</v>
      </c>
      <c r="C19" s="4">
        <f>'3. Requesting Procedures '!F17</f>
        <v>20</v>
      </c>
    </row>
    <row r="20" spans="1:3" ht="15">
      <c r="A20" s="3" t="s">
        <v>85</v>
      </c>
      <c r="B20" s="3">
        <f>'4. Exceptions and Refusals  '!D10</f>
        <v>30</v>
      </c>
      <c r="C20" s="4">
        <f>'4. Exceptions and Refusals  '!F10</f>
        <v>17</v>
      </c>
    </row>
    <row r="21" spans="1:3" ht="15">
      <c r="A21" s="3" t="s">
        <v>110</v>
      </c>
      <c r="B21" s="3">
        <f>'5. Appeals '!D16</f>
        <v>30</v>
      </c>
      <c r="C21" s="4">
        <f>'5. Appeals '!F16</f>
        <v>12</v>
      </c>
    </row>
    <row r="22" spans="1:3" ht="15">
      <c r="A22" s="3" t="s">
        <v>109</v>
      </c>
      <c r="B22" s="3">
        <f>'6. Sanctions and Protections '!D6</f>
        <v>8</v>
      </c>
      <c r="C22" s="3">
        <f>'6. Sanctions and Protections '!F6</f>
        <v>0</v>
      </c>
    </row>
    <row r="23" spans="1:3" ht="15">
      <c r="A23" s="3" t="s">
        <v>108</v>
      </c>
      <c r="B23" s="3">
        <f>'7. Promotional Measures '!D10</f>
        <v>16</v>
      </c>
      <c r="C23" s="4">
        <f>'7. Promotional Measures '!F10</f>
        <v>4</v>
      </c>
    </row>
    <row r="24" spans="1:3" ht="15">
      <c r="A24" s="48" t="s">
        <v>100</v>
      </c>
      <c r="B24" s="48">
        <f>SUM(B17:B23)</f>
        <v>150</v>
      </c>
      <c r="C24" s="48">
        <f>SUM(C17:C23)</f>
        <v>63</v>
      </c>
    </row>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6"/>
  <sheetViews>
    <sheetView zoomScalePageLayoutView="0" workbookViewId="0" topLeftCell="A1">
      <selection activeCell="E2" sqref="E2:H5"/>
    </sheetView>
  </sheetViews>
  <sheetFormatPr defaultColWidth="11.421875" defaultRowHeight="15"/>
  <cols>
    <col min="2" max="2" width="72.7109375" style="0" customWidth="1"/>
    <col min="3" max="3" width="31.28125" style="0" customWidth="1"/>
    <col min="4" max="4" width="22.00390625" style="0" customWidth="1"/>
    <col min="5" max="5" width="11.140625" style="0" customWidth="1"/>
    <col min="6" max="6" width="8.28125" style="0" customWidth="1"/>
    <col min="7" max="7" width="25.140625" style="0" customWidth="1"/>
    <col min="8" max="8" width="31.28125" style="0" customWidth="1"/>
  </cols>
  <sheetData>
    <row r="1" spans="1:8" ht="18.75">
      <c r="A1" s="76" t="s">
        <v>103</v>
      </c>
      <c r="B1" s="77"/>
      <c r="C1" s="45" t="s">
        <v>9</v>
      </c>
      <c r="D1" s="46" t="s">
        <v>131</v>
      </c>
      <c r="E1" s="46" t="s">
        <v>132</v>
      </c>
      <c r="F1" s="46" t="s">
        <v>99</v>
      </c>
      <c r="G1" s="46" t="s">
        <v>63</v>
      </c>
      <c r="H1" s="46" t="s">
        <v>64</v>
      </c>
    </row>
    <row r="2" spans="1:8" ht="78.75" customHeight="1">
      <c r="A2" s="15">
        <v>1</v>
      </c>
      <c r="B2" s="9" t="s">
        <v>60</v>
      </c>
      <c r="C2" s="9" t="s">
        <v>65</v>
      </c>
      <c r="D2" s="16">
        <v>2</v>
      </c>
      <c r="E2" s="60" t="s">
        <v>141</v>
      </c>
      <c r="F2" s="61">
        <v>0</v>
      </c>
      <c r="G2" s="62" t="s">
        <v>142</v>
      </c>
      <c r="H2" s="63"/>
    </row>
    <row r="3" spans="1:8" ht="35.25" customHeight="1">
      <c r="A3" s="17">
        <v>2</v>
      </c>
      <c r="B3" s="11" t="s">
        <v>39</v>
      </c>
      <c r="C3" s="12" t="s">
        <v>38</v>
      </c>
      <c r="D3" s="18">
        <v>2</v>
      </c>
      <c r="E3" s="60" t="s">
        <v>141</v>
      </c>
      <c r="F3" s="64">
        <v>0</v>
      </c>
      <c r="G3" s="60" t="s">
        <v>141</v>
      </c>
      <c r="H3" s="65"/>
    </row>
    <row r="4" spans="1:8" ht="39" customHeight="1">
      <c r="A4" s="78">
        <v>3</v>
      </c>
      <c r="B4" s="11" t="s">
        <v>68</v>
      </c>
      <c r="C4" s="13" t="s">
        <v>40</v>
      </c>
      <c r="D4" s="80">
        <v>2</v>
      </c>
      <c r="E4" s="60" t="s">
        <v>141</v>
      </c>
      <c r="F4" s="82">
        <v>0</v>
      </c>
      <c r="G4" s="60" t="s">
        <v>141</v>
      </c>
      <c r="H4" s="65"/>
    </row>
    <row r="5" spans="1:8" ht="26.25" customHeight="1">
      <c r="A5" s="79"/>
      <c r="B5" s="9" t="s">
        <v>69</v>
      </c>
      <c r="C5" s="14" t="s">
        <v>40</v>
      </c>
      <c r="D5" s="81"/>
      <c r="E5" s="60" t="s">
        <v>141</v>
      </c>
      <c r="F5" s="82"/>
      <c r="G5" s="60" t="s">
        <v>141</v>
      </c>
      <c r="H5" s="66"/>
    </row>
    <row r="6" spans="1:8" ht="18.75">
      <c r="A6" s="49" t="s">
        <v>101</v>
      </c>
      <c r="B6" s="50"/>
      <c r="C6" s="50"/>
      <c r="D6" s="51">
        <f>SUM(D2:D5)</f>
        <v>6</v>
      </c>
      <c r="E6" s="51"/>
      <c r="F6" s="51">
        <f>SUM(F2:F5)</f>
        <v>0</v>
      </c>
      <c r="G6" s="51"/>
      <c r="H6" s="51"/>
    </row>
  </sheetData>
  <sheetProtection/>
  <mergeCells count="4">
    <mergeCell ref="A1:B1"/>
    <mergeCell ref="A4:A5"/>
    <mergeCell ref="D4:D5"/>
    <mergeCell ref="F4:F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zoomScale="90" zoomScaleNormal="90" zoomScalePageLayoutView="0" workbookViewId="0" topLeftCell="A4">
      <selection activeCell="D5" sqref="D5"/>
    </sheetView>
  </sheetViews>
  <sheetFormatPr defaultColWidth="11.421875" defaultRowHeight="15"/>
  <cols>
    <col min="2" max="2" width="80.00390625" style="0" customWidth="1"/>
    <col min="3" max="3" width="45.421875" style="0" customWidth="1"/>
    <col min="4" max="4" width="21.00390625" style="0" customWidth="1"/>
    <col min="5" max="5" width="17.00390625" style="0" customWidth="1"/>
    <col min="6" max="6" width="8.57421875" style="0" customWidth="1"/>
    <col min="7" max="7" width="33.00390625" style="0" customWidth="1"/>
    <col min="8" max="8" width="30.140625" style="0" customWidth="1"/>
  </cols>
  <sheetData>
    <row r="1" spans="1:8" s="2" customFormat="1" ht="21.75" customHeight="1">
      <c r="A1" s="83" t="s">
        <v>103</v>
      </c>
      <c r="B1" s="84"/>
      <c r="C1" s="44" t="s">
        <v>9</v>
      </c>
      <c r="D1" s="42" t="s">
        <v>131</v>
      </c>
      <c r="E1" s="42" t="s">
        <v>132</v>
      </c>
      <c r="F1" s="42" t="s">
        <v>99</v>
      </c>
      <c r="G1" s="42" t="s">
        <v>63</v>
      </c>
      <c r="H1" s="42" t="s">
        <v>64</v>
      </c>
    </row>
    <row r="2" spans="1:8" ht="51.75">
      <c r="A2" s="22">
        <v>4</v>
      </c>
      <c r="B2" s="19" t="s">
        <v>70</v>
      </c>
      <c r="C2" s="19" t="s">
        <v>121</v>
      </c>
      <c r="D2" s="10">
        <v>2</v>
      </c>
      <c r="E2" s="67" t="s">
        <v>143</v>
      </c>
      <c r="F2" s="67">
        <v>2</v>
      </c>
      <c r="G2" s="68" t="s">
        <v>144</v>
      </c>
      <c r="H2" s="68"/>
    </row>
    <row r="3" spans="1:8" ht="51.75">
      <c r="A3" s="22">
        <v>5</v>
      </c>
      <c r="B3" s="19" t="s">
        <v>10</v>
      </c>
      <c r="C3" s="19" t="s">
        <v>122</v>
      </c>
      <c r="D3" s="10">
        <v>4</v>
      </c>
      <c r="E3" s="67" t="s">
        <v>145</v>
      </c>
      <c r="F3" s="67">
        <v>1</v>
      </c>
      <c r="G3" s="67" t="s">
        <v>146</v>
      </c>
      <c r="H3" s="68" t="s">
        <v>147</v>
      </c>
    </row>
    <row r="4" spans="1:8" ht="90">
      <c r="A4" s="22">
        <v>6</v>
      </c>
      <c r="B4" s="19" t="s">
        <v>16</v>
      </c>
      <c r="C4" s="19" t="s">
        <v>82</v>
      </c>
      <c r="D4" s="10">
        <v>2</v>
      </c>
      <c r="E4" s="67" t="s">
        <v>145</v>
      </c>
      <c r="F4" s="67">
        <v>1</v>
      </c>
      <c r="G4" s="67" t="s">
        <v>148</v>
      </c>
      <c r="H4" s="68" t="s">
        <v>149</v>
      </c>
    </row>
    <row r="5" spans="1:8" ht="166.5">
      <c r="A5" s="22">
        <v>7</v>
      </c>
      <c r="B5" s="19" t="s">
        <v>76</v>
      </c>
      <c r="C5" s="19" t="s">
        <v>32</v>
      </c>
      <c r="D5" s="10">
        <v>8</v>
      </c>
      <c r="E5" s="67" t="s">
        <v>145</v>
      </c>
      <c r="F5" s="67">
        <v>5</v>
      </c>
      <c r="G5" s="67" t="s">
        <v>150</v>
      </c>
      <c r="H5" s="68" t="s">
        <v>151</v>
      </c>
    </row>
    <row r="6" spans="1:8" ht="51.75">
      <c r="A6" s="22">
        <v>8</v>
      </c>
      <c r="B6" s="20" t="s">
        <v>92</v>
      </c>
      <c r="C6" s="20" t="s">
        <v>48</v>
      </c>
      <c r="D6" s="10">
        <v>4</v>
      </c>
      <c r="E6" s="67" t="s">
        <v>152</v>
      </c>
      <c r="F6" s="67">
        <v>0</v>
      </c>
      <c r="G6" s="67" t="s">
        <v>153</v>
      </c>
      <c r="H6" s="68" t="s">
        <v>154</v>
      </c>
    </row>
    <row r="7" spans="1:8" ht="64.5">
      <c r="A7" s="22">
        <v>9</v>
      </c>
      <c r="B7" s="19" t="s">
        <v>11</v>
      </c>
      <c r="C7" s="19" t="s">
        <v>42</v>
      </c>
      <c r="D7" s="10">
        <v>4</v>
      </c>
      <c r="E7" s="67" t="s">
        <v>152</v>
      </c>
      <c r="F7" s="67">
        <v>0</v>
      </c>
      <c r="G7" s="67" t="s">
        <v>153</v>
      </c>
      <c r="H7" s="68" t="s">
        <v>154</v>
      </c>
    </row>
    <row r="8" spans="1:8" ht="26.25">
      <c r="A8" s="22">
        <v>10</v>
      </c>
      <c r="B8" s="19" t="s">
        <v>77</v>
      </c>
      <c r="C8" s="19" t="s">
        <v>27</v>
      </c>
      <c r="D8" s="10">
        <v>2</v>
      </c>
      <c r="E8" s="67" t="s">
        <v>141</v>
      </c>
      <c r="F8" s="67">
        <v>0</v>
      </c>
      <c r="G8" s="67"/>
      <c r="H8" s="68"/>
    </row>
    <row r="9" spans="1:8" ht="39">
      <c r="A9" s="22">
        <v>11</v>
      </c>
      <c r="B9" s="19" t="s">
        <v>12</v>
      </c>
      <c r="C9" s="19" t="s">
        <v>28</v>
      </c>
      <c r="D9" s="10">
        <v>2</v>
      </c>
      <c r="E9" s="67" t="s">
        <v>141</v>
      </c>
      <c r="F9" s="67">
        <v>0</v>
      </c>
      <c r="G9" s="67"/>
      <c r="H9" s="68"/>
    </row>
    <row r="10" spans="1:8" ht="37.5" customHeight="1">
      <c r="A10" s="23">
        <v>12</v>
      </c>
      <c r="B10" s="19" t="s">
        <v>13</v>
      </c>
      <c r="C10" s="21" t="s">
        <v>29</v>
      </c>
      <c r="D10" s="24">
        <v>2</v>
      </c>
      <c r="E10" s="69" t="s">
        <v>145</v>
      </c>
      <c r="F10" s="70">
        <v>1</v>
      </c>
      <c r="G10" s="67" t="s">
        <v>155</v>
      </c>
      <c r="H10" s="68" t="s">
        <v>156</v>
      </c>
    </row>
    <row r="11" spans="1:8" ht="18.75">
      <c r="A11" s="49" t="s">
        <v>101</v>
      </c>
      <c r="B11" s="50"/>
      <c r="C11" s="50"/>
      <c r="D11" s="52">
        <f>SUM(D2:D10)</f>
        <v>30</v>
      </c>
      <c r="E11" s="52"/>
      <c r="F11" s="51">
        <f>SUM(F2:F10)</f>
        <v>10</v>
      </c>
      <c r="G11" s="51"/>
      <c r="H11" s="51"/>
    </row>
  </sheetData>
  <sheetProtection/>
  <mergeCells count="1">
    <mergeCell ref="A1:B1"/>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K17"/>
  <sheetViews>
    <sheetView zoomScalePageLayoutView="0" workbookViewId="0" topLeftCell="A1">
      <selection activeCell="A1" sqref="A1:B1"/>
    </sheetView>
  </sheetViews>
  <sheetFormatPr defaultColWidth="11.421875" defaultRowHeight="15"/>
  <cols>
    <col min="2" max="2" width="77.00390625" style="0" customWidth="1"/>
    <col min="3" max="3" width="55.57421875" style="0" customWidth="1"/>
    <col min="4" max="4" width="21.7109375" style="0" customWidth="1"/>
    <col min="5" max="5" width="22.8515625" style="0" customWidth="1"/>
    <col min="6" max="6" width="8.140625" style="0" customWidth="1"/>
    <col min="7" max="7" width="29.8515625" style="0" customWidth="1"/>
    <col min="8" max="8" width="31.28125" style="0" customWidth="1"/>
  </cols>
  <sheetData>
    <row r="1" spans="1:8" ht="18.75">
      <c r="A1" s="85" t="s">
        <v>103</v>
      </c>
      <c r="B1" s="86"/>
      <c r="C1" s="40" t="s">
        <v>9</v>
      </c>
      <c r="D1" s="41" t="s">
        <v>131</v>
      </c>
      <c r="E1" s="41" t="s">
        <v>132</v>
      </c>
      <c r="F1" s="41" t="s">
        <v>99</v>
      </c>
      <c r="G1" s="41" t="s">
        <v>63</v>
      </c>
      <c r="H1" s="41" t="s">
        <v>64</v>
      </c>
    </row>
    <row r="2" spans="1:11" ht="64.5" customHeight="1">
      <c r="A2" s="22">
        <v>13</v>
      </c>
      <c r="B2" s="19" t="s">
        <v>37</v>
      </c>
      <c r="C2" s="19" t="s">
        <v>30</v>
      </c>
      <c r="D2" s="10">
        <v>2</v>
      </c>
      <c r="E2" s="68" t="s">
        <v>143</v>
      </c>
      <c r="F2" s="68">
        <v>2</v>
      </c>
      <c r="G2" s="68" t="s">
        <v>157</v>
      </c>
      <c r="H2" s="68"/>
      <c r="I2" s="27"/>
      <c r="J2" s="27"/>
      <c r="K2" s="27"/>
    </row>
    <row r="3" spans="1:11" ht="39">
      <c r="A3" s="22">
        <v>14</v>
      </c>
      <c r="B3" s="19" t="s">
        <v>36</v>
      </c>
      <c r="C3" s="25" t="s">
        <v>43</v>
      </c>
      <c r="D3" s="10">
        <v>2</v>
      </c>
      <c r="E3" s="68" t="s">
        <v>143</v>
      </c>
      <c r="F3" s="68">
        <v>2</v>
      </c>
      <c r="G3" s="68" t="s">
        <v>157</v>
      </c>
      <c r="H3" s="68"/>
      <c r="I3" s="27"/>
      <c r="J3" s="27"/>
      <c r="K3" s="27"/>
    </row>
    <row r="4" spans="1:11" ht="62.25" customHeight="1">
      <c r="A4" s="22">
        <v>15</v>
      </c>
      <c r="B4" s="19" t="s">
        <v>35</v>
      </c>
      <c r="C4" s="19" t="s">
        <v>7</v>
      </c>
      <c r="D4" s="10">
        <v>2</v>
      </c>
      <c r="E4" s="68" t="s">
        <v>145</v>
      </c>
      <c r="F4" s="68">
        <v>1</v>
      </c>
      <c r="G4" s="68" t="s">
        <v>157</v>
      </c>
      <c r="H4" s="68" t="s">
        <v>158</v>
      </c>
      <c r="I4" s="27"/>
      <c r="J4" s="27"/>
      <c r="K4" s="27"/>
    </row>
    <row r="5" spans="1:11" ht="46.5" customHeight="1">
      <c r="A5" s="22">
        <v>16</v>
      </c>
      <c r="B5" s="19" t="s">
        <v>62</v>
      </c>
      <c r="C5" s="19" t="s">
        <v>57</v>
      </c>
      <c r="D5" s="10">
        <v>2</v>
      </c>
      <c r="E5" s="68" t="s">
        <v>159</v>
      </c>
      <c r="F5" s="68">
        <v>2</v>
      </c>
      <c r="G5" s="68"/>
      <c r="H5" s="68"/>
      <c r="I5" s="27"/>
      <c r="J5" s="27"/>
      <c r="K5" s="27"/>
    </row>
    <row r="6" spans="1:11" ht="43.5" customHeight="1">
      <c r="A6" s="22">
        <v>17</v>
      </c>
      <c r="B6" s="19" t="s">
        <v>41</v>
      </c>
      <c r="C6" s="28" t="s">
        <v>51</v>
      </c>
      <c r="D6" s="10">
        <v>2</v>
      </c>
      <c r="E6" s="68" t="s">
        <v>152</v>
      </c>
      <c r="F6" s="68">
        <v>0</v>
      </c>
      <c r="G6" s="68" t="s">
        <v>160</v>
      </c>
      <c r="H6" s="68"/>
      <c r="I6" s="27"/>
      <c r="J6" s="27"/>
      <c r="K6" s="27"/>
    </row>
    <row r="7" spans="1:11" ht="39">
      <c r="A7" s="22">
        <v>18</v>
      </c>
      <c r="B7" s="19" t="s">
        <v>56</v>
      </c>
      <c r="C7" s="19" t="s">
        <v>52</v>
      </c>
      <c r="D7" s="10">
        <v>2</v>
      </c>
      <c r="E7" s="68" t="s">
        <v>152</v>
      </c>
      <c r="F7" s="68">
        <v>0</v>
      </c>
      <c r="G7" s="68" t="s">
        <v>161</v>
      </c>
      <c r="H7" s="68"/>
      <c r="I7" s="27"/>
      <c r="J7" s="27"/>
      <c r="K7" s="27"/>
    </row>
    <row r="8" spans="1:11" ht="80.25" customHeight="1">
      <c r="A8" s="22">
        <v>19</v>
      </c>
      <c r="B8" s="19" t="s">
        <v>31</v>
      </c>
      <c r="C8" s="19" t="s">
        <v>86</v>
      </c>
      <c r="D8" s="10">
        <v>2</v>
      </c>
      <c r="E8" s="68" t="s">
        <v>162</v>
      </c>
      <c r="F8" s="68">
        <v>2</v>
      </c>
      <c r="G8" s="68" t="s">
        <v>163</v>
      </c>
      <c r="H8" s="68"/>
      <c r="I8" s="27"/>
      <c r="J8" s="27"/>
      <c r="K8" s="27"/>
    </row>
    <row r="9" spans="1:11" ht="47.25" customHeight="1">
      <c r="A9" s="22">
        <v>20</v>
      </c>
      <c r="B9" s="19" t="s">
        <v>71</v>
      </c>
      <c r="C9" s="19" t="s">
        <v>53</v>
      </c>
      <c r="D9" s="10">
        <v>2</v>
      </c>
      <c r="E9" s="68" t="s">
        <v>143</v>
      </c>
      <c r="F9" s="68">
        <v>2</v>
      </c>
      <c r="G9" s="68" t="s">
        <v>164</v>
      </c>
      <c r="H9" s="68"/>
      <c r="I9" s="27"/>
      <c r="J9" s="27"/>
      <c r="K9" s="27"/>
    </row>
    <row r="10" spans="1:11" ht="15">
      <c r="A10" s="22">
        <v>21</v>
      </c>
      <c r="B10" s="19" t="s">
        <v>72</v>
      </c>
      <c r="C10" s="19" t="s">
        <v>44</v>
      </c>
      <c r="D10" s="10">
        <v>2</v>
      </c>
      <c r="E10" s="68" t="s">
        <v>143</v>
      </c>
      <c r="F10" s="68">
        <v>2</v>
      </c>
      <c r="G10" s="68" t="s">
        <v>165</v>
      </c>
      <c r="H10" s="68"/>
      <c r="I10" s="27"/>
      <c r="J10" s="27"/>
      <c r="K10" s="27"/>
    </row>
    <row r="11" spans="1:11" ht="68.25" customHeight="1">
      <c r="A11" s="22">
        <v>22</v>
      </c>
      <c r="B11" s="19" t="s">
        <v>5</v>
      </c>
      <c r="C11" s="19" t="s">
        <v>17</v>
      </c>
      <c r="D11" s="10">
        <v>2</v>
      </c>
      <c r="E11" s="68" t="s">
        <v>143</v>
      </c>
      <c r="F11" s="68">
        <v>2</v>
      </c>
      <c r="G11" s="68" t="s">
        <v>205</v>
      </c>
      <c r="H11" s="68"/>
      <c r="I11" s="27"/>
      <c r="J11" s="27"/>
      <c r="K11" s="27"/>
    </row>
    <row r="12" spans="1:11" ht="57" customHeight="1">
      <c r="A12" s="22">
        <v>23</v>
      </c>
      <c r="B12" s="19" t="s">
        <v>6</v>
      </c>
      <c r="C12" s="19"/>
      <c r="D12" s="10">
        <v>2</v>
      </c>
      <c r="E12" s="68" t="s">
        <v>145</v>
      </c>
      <c r="F12" s="68">
        <v>1</v>
      </c>
      <c r="G12" s="68" t="s">
        <v>166</v>
      </c>
      <c r="H12" s="68"/>
      <c r="I12" s="27"/>
      <c r="J12" s="27"/>
      <c r="K12" s="27"/>
    </row>
    <row r="13" spans="1:11" s="6" customFormat="1" ht="105">
      <c r="A13" s="22">
        <v>24</v>
      </c>
      <c r="B13" s="19" t="s">
        <v>55</v>
      </c>
      <c r="C13" s="19" t="s">
        <v>54</v>
      </c>
      <c r="D13" s="29">
        <v>2</v>
      </c>
      <c r="E13" s="68" t="s">
        <v>141</v>
      </c>
      <c r="F13" s="68">
        <v>1</v>
      </c>
      <c r="G13" s="8" t="s">
        <v>160</v>
      </c>
      <c r="H13" s="68" t="s">
        <v>167</v>
      </c>
      <c r="I13" s="30"/>
      <c r="J13" s="30"/>
      <c r="K13" s="30"/>
    </row>
    <row r="14" spans="1:11" s="5" customFormat="1" ht="69" customHeight="1">
      <c r="A14" s="31">
        <v>25</v>
      </c>
      <c r="B14" s="26" t="s">
        <v>104</v>
      </c>
      <c r="C14" s="26" t="s">
        <v>59</v>
      </c>
      <c r="D14" s="32">
        <v>2</v>
      </c>
      <c r="E14" s="68" t="s">
        <v>145</v>
      </c>
      <c r="F14" s="68">
        <v>1</v>
      </c>
      <c r="G14" s="68" t="s">
        <v>164</v>
      </c>
      <c r="H14" s="68" t="s">
        <v>168</v>
      </c>
      <c r="I14" s="33"/>
      <c r="J14" s="33"/>
      <c r="K14" s="33"/>
    </row>
    <row r="15" spans="1:11" ht="36" customHeight="1">
      <c r="A15" s="22">
        <v>26</v>
      </c>
      <c r="B15" s="19" t="s">
        <v>105</v>
      </c>
      <c r="C15" s="19"/>
      <c r="D15" s="29">
        <v>2</v>
      </c>
      <c r="E15" s="68" t="s">
        <v>152</v>
      </c>
      <c r="F15" s="68">
        <v>0</v>
      </c>
      <c r="G15" s="68" t="s">
        <v>169</v>
      </c>
      <c r="H15" s="68"/>
      <c r="I15" s="27"/>
      <c r="J15" s="27"/>
      <c r="K15" s="27"/>
    </row>
    <row r="16" spans="1:11" ht="57.75" customHeight="1">
      <c r="A16" s="22">
        <v>27</v>
      </c>
      <c r="B16" s="19" t="s">
        <v>87</v>
      </c>
      <c r="C16" s="19" t="s">
        <v>54</v>
      </c>
      <c r="D16" s="29">
        <v>2</v>
      </c>
      <c r="E16" s="68" t="s">
        <v>170</v>
      </c>
      <c r="F16" s="68">
        <v>2</v>
      </c>
      <c r="G16" s="68" t="s">
        <v>171</v>
      </c>
      <c r="H16" s="68"/>
      <c r="I16" s="27"/>
      <c r="J16" s="27"/>
      <c r="K16" s="27"/>
    </row>
    <row r="17" spans="1:8" ht="18.75">
      <c r="A17" s="49" t="s">
        <v>101</v>
      </c>
      <c r="B17" s="50"/>
      <c r="C17" s="50"/>
      <c r="D17" s="51">
        <f>SUM(D2:D16)</f>
        <v>30</v>
      </c>
      <c r="E17" s="51"/>
      <c r="F17" s="51">
        <f>SUM(F2:F16)</f>
        <v>20</v>
      </c>
      <c r="G17" s="51"/>
      <c r="H17" s="51"/>
    </row>
  </sheetData>
  <sheetProtection/>
  <mergeCells count="1">
    <mergeCell ref="A1:B1"/>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
  <sheetViews>
    <sheetView zoomScale="85" zoomScaleNormal="85" zoomScalePageLayoutView="0" workbookViewId="0" topLeftCell="A1">
      <selection activeCell="E2" sqref="E2:H9"/>
    </sheetView>
  </sheetViews>
  <sheetFormatPr defaultColWidth="11.421875" defaultRowHeight="15"/>
  <cols>
    <col min="2" max="2" width="83.8515625" style="0" customWidth="1"/>
    <col min="3" max="3" width="57.8515625" style="0" customWidth="1"/>
    <col min="4" max="4" width="22.28125" style="0" customWidth="1"/>
    <col min="5" max="5" width="13.7109375" style="0" customWidth="1"/>
    <col min="7" max="7" width="20.57421875" style="0" customWidth="1"/>
    <col min="8" max="8" width="22.7109375" style="0" customWidth="1"/>
  </cols>
  <sheetData>
    <row r="1" spans="1:8" ht="18.75">
      <c r="A1" s="87" t="s">
        <v>103</v>
      </c>
      <c r="B1" s="88"/>
      <c r="C1" s="43" t="s">
        <v>9</v>
      </c>
      <c r="D1" s="41" t="s">
        <v>131</v>
      </c>
      <c r="E1" s="41" t="s">
        <v>132</v>
      </c>
      <c r="F1" s="39" t="s">
        <v>99</v>
      </c>
      <c r="G1" s="39" t="s">
        <v>63</v>
      </c>
      <c r="H1" s="39" t="s">
        <v>64</v>
      </c>
    </row>
    <row r="2" spans="1:8" ht="40.5" customHeight="1">
      <c r="A2" s="34">
        <v>28</v>
      </c>
      <c r="B2" s="16" t="s">
        <v>26</v>
      </c>
      <c r="C2" s="16" t="s">
        <v>123</v>
      </c>
      <c r="D2" s="16">
        <v>4</v>
      </c>
      <c r="E2" s="62" t="s">
        <v>143</v>
      </c>
      <c r="F2" s="62">
        <v>4</v>
      </c>
      <c r="G2" s="68" t="s">
        <v>172</v>
      </c>
      <c r="H2" s="68"/>
    </row>
    <row r="3" spans="1:8" ht="119.25" customHeight="1">
      <c r="A3" s="23">
        <v>29</v>
      </c>
      <c r="B3" s="16" t="s">
        <v>0</v>
      </c>
      <c r="C3" s="35" t="s">
        <v>124</v>
      </c>
      <c r="D3" s="35">
        <v>10</v>
      </c>
      <c r="E3" s="62" t="s">
        <v>145</v>
      </c>
      <c r="F3" s="71">
        <v>8</v>
      </c>
      <c r="G3" s="68" t="s">
        <v>173</v>
      </c>
      <c r="H3" s="68" t="s">
        <v>174</v>
      </c>
    </row>
    <row r="4" spans="1:8" ht="52.5" customHeight="1">
      <c r="A4" s="34">
        <v>30</v>
      </c>
      <c r="B4" s="16" t="s">
        <v>25</v>
      </c>
      <c r="C4" s="16" t="s">
        <v>90</v>
      </c>
      <c r="D4" s="16">
        <v>4</v>
      </c>
      <c r="E4" s="68" t="s">
        <v>141</v>
      </c>
      <c r="F4" s="62">
        <v>0</v>
      </c>
      <c r="G4" s="68" t="s">
        <v>175</v>
      </c>
      <c r="H4" s="68"/>
    </row>
    <row r="5" spans="1:8" ht="66" customHeight="1">
      <c r="A5" s="23">
        <v>31</v>
      </c>
      <c r="B5" s="16" t="s">
        <v>129</v>
      </c>
      <c r="C5" s="16" t="s">
        <v>18</v>
      </c>
      <c r="D5" s="16">
        <v>4</v>
      </c>
      <c r="E5" s="68" t="s">
        <v>141</v>
      </c>
      <c r="F5" s="62">
        <v>0</v>
      </c>
      <c r="G5" s="68" t="s">
        <v>175</v>
      </c>
      <c r="H5" s="68"/>
    </row>
    <row r="6" spans="1:8" ht="64.5" customHeight="1">
      <c r="A6" s="34">
        <v>32</v>
      </c>
      <c r="B6" s="16" t="s">
        <v>3</v>
      </c>
      <c r="C6" s="16" t="s">
        <v>83</v>
      </c>
      <c r="D6" s="16">
        <v>2</v>
      </c>
      <c r="E6" s="62" t="s">
        <v>143</v>
      </c>
      <c r="F6" s="62">
        <v>2</v>
      </c>
      <c r="G6" s="68" t="s">
        <v>176</v>
      </c>
      <c r="H6" s="72" t="s">
        <v>177</v>
      </c>
    </row>
    <row r="7" spans="1:8" ht="78" customHeight="1">
      <c r="A7" s="34">
        <v>33</v>
      </c>
      <c r="B7" s="16" t="s">
        <v>4</v>
      </c>
      <c r="C7" s="16" t="s">
        <v>66</v>
      </c>
      <c r="D7" s="16">
        <v>2</v>
      </c>
      <c r="E7" s="68" t="s">
        <v>141</v>
      </c>
      <c r="F7" s="62">
        <v>0</v>
      </c>
      <c r="G7" s="68" t="s">
        <v>178</v>
      </c>
      <c r="H7" s="68"/>
    </row>
    <row r="8" spans="1:8" ht="39" customHeight="1">
      <c r="A8" s="34">
        <v>34</v>
      </c>
      <c r="B8" s="16" t="s">
        <v>58</v>
      </c>
      <c r="C8" s="16" t="s">
        <v>24</v>
      </c>
      <c r="D8" s="16">
        <v>2</v>
      </c>
      <c r="E8" s="62" t="s">
        <v>143</v>
      </c>
      <c r="F8" s="62">
        <v>2</v>
      </c>
      <c r="G8" s="68" t="s">
        <v>179</v>
      </c>
      <c r="H8" s="68" t="s">
        <v>180</v>
      </c>
    </row>
    <row r="9" spans="1:8" ht="70.5" customHeight="1">
      <c r="A9" s="34">
        <v>35</v>
      </c>
      <c r="B9" s="16" t="s">
        <v>130</v>
      </c>
      <c r="C9" s="16" t="s">
        <v>84</v>
      </c>
      <c r="D9" s="16">
        <v>2</v>
      </c>
      <c r="E9" s="62" t="s">
        <v>145</v>
      </c>
      <c r="F9" s="62">
        <v>1</v>
      </c>
      <c r="G9" s="68" t="s">
        <v>181</v>
      </c>
      <c r="H9" s="68"/>
    </row>
    <row r="10" spans="1:8" ht="18.75">
      <c r="A10" s="53" t="s">
        <v>101</v>
      </c>
      <c r="B10" s="54"/>
      <c r="C10" s="54"/>
      <c r="D10" s="48">
        <f>SUM(D2:D9)</f>
        <v>30</v>
      </c>
      <c r="E10" s="48"/>
      <c r="F10" s="48">
        <f>SUM(F2:F9)</f>
        <v>17</v>
      </c>
      <c r="G10" s="51"/>
      <c r="H10" s="51"/>
    </row>
  </sheetData>
  <sheetProtection/>
  <mergeCells count="1">
    <mergeCell ref="A1:B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16"/>
  <sheetViews>
    <sheetView zoomScale="85" zoomScaleNormal="85" zoomScalePageLayoutView="0" workbookViewId="0" topLeftCell="A10">
      <selection activeCell="E2" sqref="E2:H15"/>
    </sheetView>
  </sheetViews>
  <sheetFormatPr defaultColWidth="11.421875" defaultRowHeight="15"/>
  <cols>
    <col min="1" max="1" width="8.28125" style="8" customWidth="1"/>
    <col min="2" max="2" width="59.00390625" style="8" customWidth="1"/>
    <col min="3" max="3" width="59.8515625" style="8" customWidth="1"/>
    <col min="4" max="5" width="21.00390625" style="8" customWidth="1"/>
    <col min="6" max="6" width="11.421875" style="8" customWidth="1"/>
    <col min="7" max="7" width="40.8515625" style="8" customWidth="1"/>
    <col min="8" max="8" width="24.00390625" style="0" customWidth="1"/>
  </cols>
  <sheetData>
    <row r="1" spans="1:8" ht="19.5" customHeight="1">
      <c r="A1" s="89" t="s">
        <v>103</v>
      </c>
      <c r="B1" s="90"/>
      <c r="C1" s="42" t="s">
        <v>9</v>
      </c>
      <c r="D1" s="42" t="s">
        <v>131</v>
      </c>
      <c r="E1" s="42" t="s">
        <v>132</v>
      </c>
      <c r="F1" s="42" t="s">
        <v>99</v>
      </c>
      <c r="G1" s="42" t="s">
        <v>63</v>
      </c>
      <c r="H1" s="42" t="s">
        <v>64</v>
      </c>
    </row>
    <row r="2" spans="1:8" ht="51.75">
      <c r="A2" s="36">
        <v>36</v>
      </c>
      <c r="B2" s="16" t="s">
        <v>19</v>
      </c>
      <c r="C2" s="16" t="s">
        <v>20</v>
      </c>
      <c r="D2" s="16">
        <v>2</v>
      </c>
      <c r="E2" s="73" t="s">
        <v>141</v>
      </c>
      <c r="F2" s="74">
        <v>0</v>
      </c>
      <c r="G2" s="62" t="s">
        <v>182</v>
      </c>
      <c r="H2" s="62" t="s">
        <v>183</v>
      </c>
    </row>
    <row r="3" spans="1:8" s="6" customFormat="1" ht="77.25" customHeight="1">
      <c r="A3" s="36">
        <v>37</v>
      </c>
      <c r="B3" s="16" t="s">
        <v>8</v>
      </c>
      <c r="C3" s="16" t="s">
        <v>91</v>
      </c>
      <c r="D3" s="16">
        <v>2</v>
      </c>
      <c r="E3" s="74" t="s">
        <v>143</v>
      </c>
      <c r="F3" s="74">
        <v>2</v>
      </c>
      <c r="G3" s="62" t="s">
        <v>184</v>
      </c>
      <c r="H3" s="62" t="s">
        <v>185</v>
      </c>
    </row>
    <row r="4" spans="1:8" s="6" customFormat="1" ht="54" customHeight="1">
      <c r="A4" s="36">
        <v>38</v>
      </c>
      <c r="B4" s="16" t="s">
        <v>114</v>
      </c>
      <c r="C4" s="16" t="s">
        <v>118</v>
      </c>
      <c r="D4" s="16">
        <v>2</v>
      </c>
      <c r="E4" s="74" t="s">
        <v>186</v>
      </c>
      <c r="F4" s="74">
        <v>0</v>
      </c>
      <c r="G4" s="62" t="s">
        <v>187</v>
      </c>
      <c r="H4" s="62"/>
    </row>
    <row r="5" spans="1:8" s="6" customFormat="1" ht="42.75" customHeight="1">
      <c r="A5" s="36">
        <v>39</v>
      </c>
      <c r="B5" s="16" t="s">
        <v>61</v>
      </c>
      <c r="C5" s="16" t="s">
        <v>14</v>
      </c>
      <c r="D5" s="16">
        <v>2</v>
      </c>
      <c r="E5" s="73" t="s">
        <v>141</v>
      </c>
      <c r="F5" s="74">
        <v>0</v>
      </c>
      <c r="G5" s="62" t="s">
        <v>175</v>
      </c>
      <c r="H5" s="62"/>
    </row>
    <row r="6" spans="1:8" s="6" customFormat="1" ht="69" customHeight="1">
      <c r="A6" s="36">
        <v>40</v>
      </c>
      <c r="B6" s="16" t="s">
        <v>49</v>
      </c>
      <c r="C6" s="16" t="s">
        <v>15</v>
      </c>
      <c r="D6" s="16">
        <v>2</v>
      </c>
      <c r="E6" s="74" t="s">
        <v>145</v>
      </c>
      <c r="F6" s="74">
        <v>1</v>
      </c>
      <c r="G6" s="62" t="s">
        <v>188</v>
      </c>
      <c r="H6" s="62" t="s">
        <v>189</v>
      </c>
    </row>
    <row r="7" spans="1:8" s="6" customFormat="1" ht="50.25" customHeight="1">
      <c r="A7" s="36">
        <v>41</v>
      </c>
      <c r="B7" s="16" t="s">
        <v>88</v>
      </c>
      <c r="C7" s="16" t="s">
        <v>67</v>
      </c>
      <c r="D7" s="16">
        <v>2</v>
      </c>
      <c r="E7" s="74" t="s">
        <v>145</v>
      </c>
      <c r="F7" s="74">
        <v>1</v>
      </c>
      <c r="G7" s="62" t="s">
        <v>190</v>
      </c>
      <c r="H7" s="62" t="s">
        <v>191</v>
      </c>
    </row>
    <row r="8" spans="1:8" s="6" customFormat="1" ht="45.75" customHeight="1">
      <c r="A8" s="36">
        <v>42</v>
      </c>
      <c r="B8" s="16" t="s">
        <v>89</v>
      </c>
      <c r="C8" s="16" t="s">
        <v>113</v>
      </c>
      <c r="D8" s="16">
        <v>2</v>
      </c>
      <c r="E8" s="74" t="s">
        <v>143</v>
      </c>
      <c r="F8" s="74">
        <v>2</v>
      </c>
      <c r="G8" s="62" t="s">
        <v>192</v>
      </c>
      <c r="H8" s="62"/>
    </row>
    <row r="9" spans="1:8" s="6" customFormat="1" ht="56.25" customHeight="1">
      <c r="A9" s="36">
        <v>43</v>
      </c>
      <c r="B9" s="16" t="s">
        <v>33</v>
      </c>
      <c r="C9" s="16" t="s">
        <v>34</v>
      </c>
      <c r="D9" s="16">
        <v>2</v>
      </c>
      <c r="E9" s="74" t="s">
        <v>143</v>
      </c>
      <c r="F9" s="74">
        <v>2</v>
      </c>
      <c r="G9" s="62" t="s">
        <v>193</v>
      </c>
      <c r="H9" s="62" t="s">
        <v>194</v>
      </c>
    </row>
    <row r="10" spans="1:8" s="6" customFormat="1" ht="36.75" customHeight="1">
      <c r="A10" s="36">
        <v>44</v>
      </c>
      <c r="B10" s="16" t="s">
        <v>127</v>
      </c>
      <c r="C10" s="16" t="s">
        <v>128</v>
      </c>
      <c r="D10" s="16">
        <v>2</v>
      </c>
      <c r="E10" s="73" t="s">
        <v>141</v>
      </c>
      <c r="F10" s="74">
        <v>0</v>
      </c>
      <c r="G10" s="62" t="s">
        <v>175</v>
      </c>
      <c r="H10" s="74"/>
    </row>
    <row r="11" spans="1:8" s="6" customFormat="1" ht="48" customHeight="1">
      <c r="A11" s="36">
        <v>45</v>
      </c>
      <c r="B11" s="16" t="s">
        <v>78</v>
      </c>
      <c r="C11" s="16" t="s">
        <v>119</v>
      </c>
      <c r="D11" s="16">
        <v>2</v>
      </c>
      <c r="E11" s="74" t="s">
        <v>141</v>
      </c>
      <c r="F11" s="74">
        <v>0</v>
      </c>
      <c r="G11" s="62" t="s">
        <v>195</v>
      </c>
      <c r="H11" s="62" t="s">
        <v>196</v>
      </c>
    </row>
    <row r="12" spans="1:8" s="6" customFormat="1" ht="69" customHeight="1">
      <c r="A12" s="36">
        <v>46</v>
      </c>
      <c r="B12" s="16" t="s">
        <v>79</v>
      </c>
      <c r="C12" s="16" t="s">
        <v>80</v>
      </c>
      <c r="D12" s="16">
        <v>4</v>
      </c>
      <c r="E12" s="74" t="s">
        <v>145</v>
      </c>
      <c r="F12" s="74">
        <v>2</v>
      </c>
      <c r="G12" s="62" t="s">
        <v>184</v>
      </c>
      <c r="H12" s="62" t="s">
        <v>197</v>
      </c>
    </row>
    <row r="13" spans="1:8" s="6" customFormat="1" ht="60.75" customHeight="1">
      <c r="A13" s="36">
        <v>47</v>
      </c>
      <c r="B13" s="16" t="s">
        <v>81</v>
      </c>
      <c r="C13" s="16" t="s">
        <v>120</v>
      </c>
      <c r="D13" s="16">
        <v>2</v>
      </c>
      <c r="E13" s="74" t="s">
        <v>143</v>
      </c>
      <c r="F13" s="74">
        <v>2</v>
      </c>
      <c r="G13" s="62" t="s">
        <v>198</v>
      </c>
      <c r="H13" s="62" t="s">
        <v>199</v>
      </c>
    </row>
    <row r="14" spans="1:8" s="6" customFormat="1" ht="45.75" customHeight="1">
      <c r="A14" s="36">
        <v>48</v>
      </c>
      <c r="B14" s="16" t="s">
        <v>93</v>
      </c>
      <c r="C14" s="16" t="s">
        <v>94</v>
      </c>
      <c r="D14" s="16">
        <v>2</v>
      </c>
      <c r="E14" s="73" t="s">
        <v>141</v>
      </c>
      <c r="F14" s="74">
        <v>0</v>
      </c>
      <c r="G14" s="62" t="s">
        <v>175</v>
      </c>
      <c r="H14" s="62"/>
    </row>
    <row r="15" spans="1:8" s="6" customFormat="1" ht="57" customHeight="1">
      <c r="A15" s="36">
        <v>49</v>
      </c>
      <c r="B15" s="16" t="s">
        <v>74</v>
      </c>
      <c r="C15" s="16" t="s">
        <v>95</v>
      </c>
      <c r="D15" s="16">
        <v>2</v>
      </c>
      <c r="E15" s="73" t="s">
        <v>141</v>
      </c>
      <c r="F15" s="74">
        <v>0</v>
      </c>
      <c r="G15" s="62" t="s">
        <v>175</v>
      </c>
      <c r="H15" s="62"/>
    </row>
    <row r="16" spans="1:8" ht="21.75" customHeight="1">
      <c r="A16" s="55" t="s">
        <v>101</v>
      </c>
      <c r="B16" s="56"/>
      <c r="C16" s="56"/>
      <c r="D16" s="57">
        <f>SUM(D2:D15)</f>
        <v>30</v>
      </c>
      <c r="E16" s="57"/>
      <c r="F16" s="57">
        <f>SUM(F2:F15)</f>
        <v>12</v>
      </c>
      <c r="G16" s="57"/>
      <c r="H16" s="57"/>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6"/>
  <sheetViews>
    <sheetView zoomScale="85" zoomScaleNormal="85" zoomScalePageLayoutView="0" workbookViewId="0" topLeftCell="A1">
      <selection activeCell="E2" sqref="E2:H5"/>
    </sheetView>
  </sheetViews>
  <sheetFormatPr defaultColWidth="11.421875" defaultRowHeight="15"/>
  <cols>
    <col min="2" max="2" width="89.57421875" style="0" customWidth="1"/>
    <col min="3" max="3" width="72.57421875" style="0" customWidth="1"/>
    <col min="4" max="5" width="20.7109375" style="0" customWidth="1"/>
    <col min="7" max="7" width="24.140625" style="0" customWidth="1"/>
    <col min="8" max="8" width="26.8515625" style="0" customWidth="1"/>
  </cols>
  <sheetData>
    <row r="1" spans="1:8" ht="18.75">
      <c r="A1" s="91" t="s">
        <v>103</v>
      </c>
      <c r="B1" s="92"/>
      <c r="C1" s="38" t="s">
        <v>9</v>
      </c>
      <c r="D1" s="41" t="s">
        <v>131</v>
      </c>
      <c r="E1" s="41" t="s">
        <v>132</v>
      </c>
      <c r="F1" s="41" t="s">
        <v>99</v>
      </c>
      <c r="G1" s="41" t="s">
        <v>63</v>
      </c>
      <c r="H1" s="41" t="s">
        <v>64</v>
      </c>
    </row>
    <row r="2" spans="1:8" s="6" customFormat="1" ht="60" customHeight="1">
      <c r="A2" s="22">
        <v>50</v>
      </c>
      <c r="B2" s="16" t="s">
        <v>73</v>
      </c>
      <c r="C2" s="16" t="s">
        <v>1</v>
      </c>
      <c r="D2" s="10">
        <v>2</v>
      </c>
      <c r="E2" s="74" t="s">
        <v>141</v>
      </c>
      <c r="F2" s="74">
        <v>0</v>
      </c>
      <c r="G2" s="74" t="s">
        <v>160</v>
      </c>
      <c r="H2" s="74"/>
    </row>
    <row r="3" spans="1:8" s="6" customFormat="1" ht="58.5" customHeight="1">
      <c r="A3" s="22">
        <v>51</v>
      </c>
      <c r="B3" s="16" t="s">
        <v>115</v>
      </c>
      <c r="C3" s="16" t="s">
        <v>116</v>
      </c>
      <c r="D3" s="10">
        <v>2</v>
      </c>
      <c r="E3" s="74" t="s">
        <v>141</v>
      </c>
      <c r="F3" s="74">
        <v>0</v>
      </c>
      <c r="G3" s="74" t="s">
        <v>160</v>
      </c>
      <c r="H3" s="74"/>
    </row>
    <row r="4" spans="1:8" s="6" customFormat="1" ht="74.25" customHeight="1">
      <c r="A4" s="22">
        <v>52</v>
      </c>
      <c r="B4" s="16" t="s">
        <v>75</v>
      </c>
      <c r="C4" s="16" t="s">
        <v>125</v>
      </c>
      <c r="D4" s="29">
        <v>2</v>
      </c>
      <c r="E4" s="74" t="s">
        <v>141</v>
      </c>
      <c r="F4" s="75">
        <v>0</v>
      </c>
      <c r="G4" s="74" t="s">
        <v>160</v>
      </c>
      <c r="H4" s="74"/>
    </row>
    <row r="5" spans="1:8" s="6" customFormat="1" ht="51.75" customHeight="1">
      <c r="A5" s="22">
        <v>53</v>
      </c>
      <c r="B5" s="16" t="s">
        <v>23</v>
      </c>
      <c r="C5" s="16" t="s">
        <v>126</v>
      </c>
      <c r="D5" s="10">
        <v>2</v>
      </c>
      <c r="E5" s="74" t="s">
        <v>141</v>
      </c>
      <c r="F5" s="74">
        <v>0</v>
      </c>
      <c r="G5" s="74" t="s">
        <v>160</v>
      </c>
      <c r="H5" s="74"/>
    </row>
    <row r="6" spans="1:8" s="6" customFormat="1" ht="18.75">
      <c r="A6" s="58" t="s">
        <v>101</v>
      </c>
      <c r="B6" s="58"/>
      <c r="C6" s="58"/>
      <c r="D6" s="59">
        <f>SUM(D2:D5)</f>
        <v>8</v>
      </c>
      <c r="E6" s="59"/>
      <c r="F6" s="59">
        <f>SUM(F2:F5)</f>
        <v>0</v>
      </c>
      <c r="G6" s="58"/>
      <c r="H6" s="58"/>
    </row>
  </sheetData>
  <sheetProtection/>
  <mergeCells count="1">
    <mergeCell ref="A1:B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10"/>
  <sheetViews>
    <sheetView zoomScale="85" zoomScaleNormal="85" zoomScalePageLayoutView="0" workbookViewId="0" topLeftCell="A1">
      <selection activeCell="E2" sqref="E2:H9"/>
    </sheetView>
  </sheetViews>
  <sheetFormatPr defaultColWidth="11.421875" defaultRowHeight="15"/>
  <cols>
    <col min="2" max="2" width="91.57421875" style="0" customWidth="1"/>
    <col min="3" max="3" width="35.7109375" style="0" customWidth="1"/>
    <col min="4" max="5" width="23.00390625" style="0" customWidth="1"/>
    <col min="7" max="7" width="40.57421875" style="0" customWidth="1"/>
    <col min="8" max="8" width="29.57421875" style="0" customWidth="1"/>
  </cols>
  <sheetData>
    <row r="1" spans="1:8" ht="18.75">
      <c r="A1" s="87" t="s">
        <v>103</v>
      </c>
      <c r="B1" s="88"/>
      <c r="C1" s="38" t="s">
        <v>9</v>
      </c>
      <c r="D1" s="41" t="s">
        <v>131</v>
      </c>
      <c r="E1" s="41" t="s">
        <v>132</v>
      </c>
      <c r="F1" s="39" t="s">
        <v>99</v>
      </c>
      <c r="G1" s="39" t="s">
        <v>63</v>
      </c>
      <c r="H1" s="39" t="s">
        <v>64</v>
      </c>
    </row>
    <row r="2" spans="1:8" ht="51.75" customHeight="1">
      <c r="A2" s="22">
        <v>54</v>
      </c>
      <c r="B2" s="37" t="s">
        <v>47</v>
      </c>
      <c r="C2" s="37" t="s">
        <v>22</v>
      </c>
      <c r="D2" s="10">
        <v>2</v>
      </c>
      <c r="E2" s="74" t="s">
        <v>141</v>
      </c>
      <c r="F2" s="74">
        <v>0</v>
      </c>
      <c r="G2" s="62" t="s">
        <v>160</v>
      </c>
      <c r="H2" s="62"/>
    </row>
    <row r="3" spans="1:8" ht="51.75" customHeight="1">
      <c r="A3" s="22">
        <v>55</v>
      </c>
      <c r="B3" s="37" t="s">
        <v>45</v>
      </c>
      <c r="C3" s="37" t="s">
        <v>22</v>
      </c>
      <c r="D3" s="10">
        <v>2</v>
      </c>
      <c r="E3" s="74" t="s">
        <v>145</v>
      </c>
      <c r="F3" s="74">
        <v>1</v>
      </c>
      <c r="G3" s="62" t="s">
        <v>200</v>
      </c>
      <c r="H3" s="62"/>
    </row>
    <row r="4" spans="1:8" ht="42" customHeight="1">
      <c r="A4" s="22">
        <v>56</v>
      </c>
      <c r="B4" s="37" t="s">
        <v>46</v>
      </c>
      <c r="C4" s="37" t="s">
        <v>22</v>
      </c>
      <c r="D4" s="10">
        <v>2</v>
      </c>
      <c r="E4" s="74" t="s">
        <v>141</v>
      </c>
      <c r="F4" s="74">
        <v>0</v>
      </c>
      <c r="G4" s="62" t="s">
        <v>160</v>
      </c>
      <c r="H4" s="62"/>
    </row>
    <row r="5" spans="1:8" ht="47.25" customHeight="1">
      <c r="A5" s="22">
        <v>57</v>
      </c>
      <c r="B5" s="37" t="s">
        <v>50</v>
      </c>
      <c r="C5" s="37" t="s">
        <v>22</v>
      </c>
      <c r="D5" s="10">
        <v>2</v>
      </c>
      <c r="E5" s="74" t="s">
        <v>145</v>
      </c>
      <c r="F5" s="74">
        <v>1</v>
      </c>
      <c r="G5" s="62" t="s">
        <v>201</v>
      </c>
      <c r="H5" s="62"/>
    </row>
    <row r="6" spans="1:8" ht="47.25" customHeight="1">
      <c r="A6" s="22">
        <v>58</v>
      </c>
      <c r="B6" s="37" t="s">
        <v>2</v>
      </c>
      <c r="C6" s="37" t="s">
        <v>22</v>
      </c>
      <c r="D6" s="10">
        <v>2</v>
      </c>
      <c r="E6" s="74" t="s">
        <v>141</v>
      </c>
      <c r="F6" s="74">
        <v>0</v>
      </c>
      <c r="G6" s="62" t="s">
        <v>202</v>
      </c>
      <c r="H6" s="62"/>
    </row>
    <row r="7" spans="1:8" ht="35.25" customHeight="1">
      <c r="A7" s="22">
        <v>59</v>
      </c>
      <c r="B7" s="37" t="s">
        <v>96</v>
      </c>
      <c r="C7" s="37" t="s">
        <v>22</v>
      </c>
      <c r="D7" s="10">
        <v>2</v>
      </c>
      <c r="E7" s="74" t="s">
        <v>141</v>
      </c>
      <c r="F7" s="74">
        <v>0</v>
      </c>
      <c r="G7" s="62" t="s">
        <v>160</v>
      </c>
      <c r="H7" s="62"/>
    </row>
    <row r="8" spans="1:8" ht="59.25" customHeight="1">
      <c r="A8" s="22">
        <v>60</v>
      </c>
      <c r="B8" s="37" t="s">
        <v>21</v>
      </c>
      <c r="C8" s="37" t="s">
        <v>22</v>
      </c>
      <c r="D8" s="10">
        <v>2</v>
      </c>
      <c r="E8" s="74" t="s">
        <v>143</v>
      </c>
      <c r="F8" s="74">
        <v>2</v>
      </c>
      <c r="G8" s="62" t="s">
        <v>203</v>
      </c>
      <c r="H8" s="62"/>
    </row>
    <row r="9" spans="1:8" ht="55.5" customHeight="1">
      <c r="A9" s="22">
        <v>61</v>
      </c>
      <c r="B9" s="9" t="s">
        <v>117</v>
      </c>
      <c r="C9" s="37" t="s">
        <v>22</v>
      </c>
      <c r="D9" s="10">
        <v>2</v>
      </c>
      <c r="E9" s="74" t="s">
        <v>141</v>
      </c>
      <c r="F9" s="74">
        <v>0</v>
      </c>
      <c r="G9" s="62" t="s">
        <v>204</v>
      </c>
      <c r="H9" s="62"/>
    </row>
    <row r="10" spans="1:8" ht="18.75">
      <c r="A10" s="49" t="s">
        <v>101</v>
      </c>
      <c r="B10" s="58"/>
      <c r="C10" s="50"/>
      <c r="D10" s="51">
        <f>SUM(D2:D9)</f>
        <v>16</v>
      </c>
      <c r="E10" s="51"/>
      <c r="F10" s="51">
        <f>SUM(F2:F9)</f>
        <v>4</v>
      </c>
      <c r="G10" s="51"/>
      <c r="H10" s="51"/>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Usuario de Windows</cp:lastModifiedBy>
  <cp:lastPrinted>2011-09-20T20:28:28Z</cp:lastPrinted>
  <dcterms:created xsi:type="dcterms:W3CDTF">2010-08-23T12:04:41Z</dcterms:created>
  <dcterms:modified xsi:type="dcterms:W3CDTF">2011-11-11T17:25:02Z</dcterms:modified>
  <cp:category/>
  <cp:version/>
  <cp:contentType/>
  <cp:contentStatus/>
</cp:coreProperties>
</file>