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<sst xmlns="http://schemas.openxmlformats.org/spreadsheetml/2006/main" count="313" uniqueCount="175">
  <si>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</si>
  <si>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</si>
  <si>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</si>
  <si>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</si>
  <si>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</si>
  <si>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</si>
  <si>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</si>
  <si>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</si>
  <si>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</si>
  <si>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</si>
  <si>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</si>
  <si>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</si>
  <si>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</si>
  <si>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</si>
  <si>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</si>
  <si>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</si>
  <si>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</si>
  <si>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</si>
  <si>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</si>
  <si>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</si>
  <si>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</si>
  <si>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</si>
  <si>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</si>
  <si>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</si>
  <si>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</si>
  <si>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</si>
  <si>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</si>
  <si>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</si>
  <si>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</si>
  <si>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</si>
  <si>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</si>
  <si>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</si>
  <si>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</si>
  <si>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</si>
  <si>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</si>
  <si>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</si>
  <si>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</si>
  <si>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</si>
  <si>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</si>
  <si>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</si>
  <si>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</si>
  <si>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</si>
  <si>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</si>
  <si>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</si>
  <si>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</si>
  <si>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</si>
  <si>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</si>
  <si>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</si>
  <si>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</si>
  <si>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</si>
  <si>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</si>
  <si>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</si>
  <si>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</si>
  <si>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</si>
  <si>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</si>
  <si>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</si>
  <si>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</si>
  <si>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</si>
  <si>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</si>
  <si>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</si>
  <si>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</si>
  <si>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</si>
  <si>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</si>
  <si>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</si>
  <si>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</si>
  <si>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</si>
  <si>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</si>
  <si>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</si>
  <si>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</si>
  <si>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</si>
  <si>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</si>
  <si>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</si>
  <si>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</si>
  <si>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</si>
  <si>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</si>
  <si>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</si>
  <si>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</si>
  <si>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</si>
  <si>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</si>
  <si>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</si>
  <si>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</si>
  <si>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</si>
  <si>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</si>
  <si>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</si>
  <si>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</si>
  <si>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</si>
  <si>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</si>
  <si>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</si>
  <si>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</si>
  <si>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</si>
  <si>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</si>
  <si>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</si>
  <si>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</si>
  <si>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</si>
  <si>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</si>
  <si>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</si>
  <si>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</si>
  <si>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</si>
  <si>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</si>
  <si>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</si>
  <si>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</si>
  <si>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</si>
  <si>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</si>
  <si>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</si>
  <si>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</si>
  <si>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</si>
  <si>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</si>
  <si>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</si>
  <si>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</si>
  <si>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</si>
  <si>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</si>
  <si>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</si>
  <si>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</si>
  <si>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</si>
  <si>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</si>
  <si>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</si>
  <si>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</si>
  <si>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</si>
  <si>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</si>
  <si>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</si>
  <si>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</si>
  <si>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</si>
  <si>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</si>
  <si>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</si>
  <si>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</si>
  <si>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</si>
  <si>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</si>
  <si>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</si>
  <si>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</si>
  <si>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</si>
  <si>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</si>
  <si>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</si>
  <si>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</si>
  <si>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</si>
  <si>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France</t>
  </si>
  <si>
    <t>Name of the law and link: Loi n°78-753 du 17 juillet 1978 portant diverses mesures d’amélioration des relations entre l’administration et le public et diverses dispositions d’ordre administratif, social et fiscal</t>
  </si>
  <si>
    <t>Person in charge: Vicky</t>
  </si>
  <si>
    <t>Partially</t>
  </si>
  <si>
    <t>not mentioned</t>
  </si>
  <si>
    <t>I think there is some jurisprudence that recognise the right</t>
  </si>
  <si>
    <t>yes</t>
  </si>
  <si>
    <t>Art1.1 Le droit de toute personne</t>
  </si>
  <si>
    <t>The right of every person</t>
  </si>
  <si>
    <t xml:space="preserve">Art 1 Sont considérés comme documents administratifs, au sens des chapitres Ier, III et IV du présent titre, quels que soient leur date, leur lieu de conservation, leur forme et leur support, les documents produits ou reçus, dans le cadre de leur mission de service public, </t>
  </si>
  <si>
    <t>partially</t>
  </si>
  <si>
    <t>Only access to documents</t>
  </si>
  <si>
    <t>Art1.2</t>
  </si>
  <si>
    <t>no</t>
  </si>
  <si>
    <t xml:space="preserve">Art 1.3, excludes legislative </t>
  </si>
  <si>
    <t>Not in the act, specific legislation</t>
  </si>
  <si>
    <t>Need to find the specific legislation</t>
  </si>
  <si>
    <t>Art 1 et 2</t>
  </si>
  <si>
    <t>Art 1 and 3 excludes bodies</t>
  </si>
  <si>
    <t>Art 1 and art.2, it doesn't apply to commercial enitities owned by the state, only to entities charged with a "public mission" (they might not even be owned by the state, just have a contract).</t>
  </si>
  <si>
    <t>The requester has to indicate his name and the document.</t>
  </si>
  <si>
    <t>I know in practice informaiton can be asked but I can't find it in the law. The appeals to the CADA can only be made when a document has been refused, not for information.</t>
  </si>
  <si>
    <t>Art 42 et 44 du decret 2005/755</t>
  </si>
  <si>
    <t>Art 19, law 2000/321</t>
  </si>
  <si>
    <t>Art 20 law 200/321, Transfer</t>
  </si>
  <si>
    <t>Art 4 requestor can request the format</t>
  </si>
  <si>
    <t xml:space="preserve">no </t>
  </si>
  <si>
    <t>Art 17 decret 2005/1755, one month, negative silence</t>
  </si>
  <si>
    <t>Art 4b</t>
  </si>
  <si>
    <t>Art 12: conditions for reuse</t>
  </si>
  <si>
    <t xml:space="preserve">Art 6: exceptions
Art2.2 escludes preparatory documents </t>
  </si>
  <si>
    <t>Art 6.3</t>
  </si>
  <si>
    <t xml:space="preserve">Article 25 
• Créé par Ordonnance n°2005-650 du 6 juin 2005 - art. 10 JORF 7 juin 2005
Toute décision de refus d’accès aux documents administratifs ou décision défavorable en matière de réutilisation d’informations publiques est notifiée au demandeur sous la forme d’une décision écrite motivée comportant l’indication des voies et délais de recours.
</t>
  </si>
  <si>
    <t>The appeal mecanism with the CADA includes the need of the admi authority that refused the info to reconsider its decision</t>
  </si>
  <si>
    <t>Art 20: Appeal to the CADA</t>
  </si>
  <si>
    <t>Art 23</t>
  </si>
  <si>
    <t>not binding</t>
  </si>
  <si>
    <t>After consulting the CADA</t>
  </si>
  <si>
    <t>All grounds</t>
  </si>
  <si>
    <t>Art 42 decret 2005-1755</t>
  </si>
  <si>
    <t>Comment from the reviewer: The budget is decided by the Minitry. Plus is very low and that circumstance block the development of the body.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</si>
</sst>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3" fillId="0" borderId="0" xfId="0" applyFont="1" applyAlignment="1">
      <alignment/>
    </xf>
    <xf numFmtId="0" fontId="44" fillId="34" borderId="10" xfId="0" applyFont="1" applyFill="1" applyBorder="1" applyAlignment="1">
      <alignment wrapText="1"/>
    </xf>
    <xf numFmtId="0" fontId="44" fillId="34" borderId="10" xfId="0" applyFont="1" applyFill="1" applyBorder="1" applyAlignment="1">
      <alignment/>
    </xf>
    <xf numFmtId="0" fontId="44" fillId="34" borderId="20" xfId="0" applyFont="1" applyFill="1" applyBorder="1" applyAlignment="1">
      <alignment/>
    </xf>
    <xf numFmtId="0" fontId="44" fillId="0" borderId="10" xfId="0" applyFont="1" applyFill="1" applyBorder="1" applyAlignment="1">
      <alignment wrapText="1"/>
    </xf>
    <xf numFmtId="0" fontId="44" fillId="0" borderId="10" xfId="0" applyFont="1" applyFill="1" applyBorder="1" applyAlignment="1">
      <alignment/>
    </xf>
    <xf numFmtId="0" fontId="0" fillId="0" borderId="20" xfId="0" applyBorder="1" applyAlignment="1">
      <alignment/>
    </xf>
    <xf numFmtId="0" fontId="0" fillId="0" borderId="10" xfId="0" applyBorder="1" applyAlignment="1">
      <alignment/>
    </xf>
    <xf numFmtId="0" fontId="0" fillId="0" borderId="10" xfId="0" applyFill="1" applyBorder="1" applyAlignment="1">
      <alignment/>
    </xf>
    <xf numFmtId="0" fontId="0" fillId="0" borderId="20" xfId="0" applyFill="1" applyBorder="1" applyAlignment="1">
      <alignment/>
    </xf>
    <xf numFmtId="0" fontId="0" fillId="0" borderId="10" xfId="0" applyFill="1" applyBorder="1" applyAlignment="1">
      <alignment wrapText="1"/>
    </xf>
    <xf numFmtId="0" fontId="0" fillId="34" borderId="10" xfId="0" applyFill="1" applyBorder="1" applyAlignment="1">
      <alignment/>
    </xf>
    <xf numFmtId="0" fontId="0" fillId="0" borderId="12" xfId="0" applyFill="1" applyBorder="1" applyAlignment="1">
      <alignment/>
    </xf>
    <xf numFmtId="0" fontId="0" fillId="0" borderId="12" xfId="0" applyFill="1" applyBorder="1" applyAlignment="1">
      <alignment horizontal="right"/>
    </xf>
    <xf numFmtId="0" fontId="0" fillId="34" borderId="10" xfId="0" applyFill="1" applyBorder="1" applyAlignment="1">
      <alignment wrapText="1"/>
    </xf>
    <xf numFmtId="0" fontId="0" fillId="0" borderId="10" xfId="0" applyFill="1" applyBorder="1" applyAlignment="1">
      <alignment/>
    </xf>
    <xf numFmtId="0" fontId="45" fillId="0" borderId="10" xfId="0" applyFont="1" applyFill="1" applyBorder="1" applyAlignment="1">
      <alignment wrapText="1"/>
    </xf>
    <xf numFmtId="0" fontId="45" fillId="0" borderId="12" xfId="0" applyFont="1" applyFill="1" applyBorder="1" applyAlignment="1">
      <alignment wrapText="1"/>
    </xf>
    <xf numFmtId="0" fontId="45" fillId="34" borderId="15" xfId="0" applyFont="1" applyFill="1" applyBorder="1" applyAlignment="1">
      <alignment/>
    </xf>
    <xf numFmtId="0" fontId="45" fillId="34" borderId="10" xfId="0" applyFont="1" applyFill="1" applyBorder="1" applyAlignment="1">
      <alignment/>
    </xf>
    <xf numFmtId="0" fontId="45" fillId="34" borderId="10" xfId="0" applyFont="1" applyFill="1" applyBorder="1" applyAlignment="1">
      <alignment wrapText="1"/>
    </xf>
    <xf numFmtId="0" fontId="45" fillId="0" borderId="10" xfId="0" applyFont="1" applyFill="1" applyBorder="1" applyAlignment="1">
      <alignment/>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2" t="s">
        <v>107</v>
      </c>
    </row>
    <row r="4" ht="15">
      <c r="A4" s="60" t="s">
        <v>134</v>
      </c>
    </row>
    <row r="6" ht="15">
      <c r="A6" s="60" t="s">
        <v>135</v>
      </c>
    </row>
    <row r="8" ht="15">
      <c r="A8" s="60" t="s">
        <v>136</v>
      </c>
    </row>
    <row r="11" ht="15">
      <c r="A11" s="1" t="s">
        <v>5</v>
      </c>
    </row>
    <row r="14" ht="15">
      <c r="A14" s="1" t="s">
        <v>108</v>
      </c>
    </row>
    <row r="16" spans="1:3" ht="15">
      <c r="A16" s="47" t="s">
        <v>99</v>
      </c>
      <c r="B16" s="47" t="s">
        <v>103</v>
      </c>
      <c r="C16" s="47" t="s">
        <v>100</v>
      </c>
    </row>
    <row r="17" spans="1:3" ht="15">
      <c r="A17" s="3" t="s">
        <v>98</v>
      </c>
      <c r="B17" s="3">
        <f>'1. Right of Access'!D6</f>
        <v>6</v>
      </c>
      <c r="C17" s="4">
        <f>'1. Right of Access'!F6</f>
        <v>1</v>
      </c>
    </row>
    <row r="18" spans="1:5" ht="15">
      <c r="A18" s="3" t="s">
        <v>113</v>
      </c>
      <c r="B18" s="3">
        <f>'2. Scope'!D11</f>
        <v>30</v>
      </c>
      <c r="C18" s="3">
        <f>'2. Scope'!F11</f>
        <v>20</v>
      </c>
      <c r="E18" s="7"/>
    </row>
    <row r="19" spans="1:3" ht="15">
      <c r="A19" s="3" t="s">
        <v>112</v>
      </c>
      <c r="B19" s="3">
        <f>'3. Requesting Procedures '!D17</f>
        <v>30</v>
      </c>
      <c r="C19" s="4">
        <f>'3. Requesting Procedures '!F17</f>
        <v>17</v>
      </c>
    </row>
    <row r="20" spans="1:3" ht="15">
      <c r="A20" s="3" t="s">
        <v>86</v>
      </c>
      <c r="B20" s="3">
        <f>'4. Exceptions and Refusals  '!D10</f>
        <v>30</v>
      </c>
      <c r="C20" s="4">
        <f>'4. Exceptions and Refusals  '!F10</f>
        <v>14</v>
      </c>
    </row>
    <row r="21" spans="1:3" ht="15">
      <c r="A21" s="3" t="s">
        <v>111</v>
      </c>
      <c r="B21" s="3">
        <f>'5. Appeals '!D16</f>
        <v>30</v>
      </c>
      <c r="C21" s="4">
        <f>'5. Appeals '!F16</f>
        <v>16</v>
      </c>
    </row>
    <row r="22" spans="1:3" ht="15">
      <c r="A22" s="3" t="s">
        <v>110</v>
      </c>
      <c r="B22" s="3">
        <f>'6. Sanctions and Protections '!D6</f>
        <v>8</v>
      </c>
      <c r="C22" s="3">
        <f>'6. Sanctions and Protections '!F6</f>
        <v>0</v>
      </c>
    </row>
    <row r="23" spans="1:3" ht="15">
      <c r="A23" s="3" t="s">
        <v>109</v>
      </c>
      <c r="B23" s="3">
        <f>'7. Promotional Measures '!D10</f>
        <v>16</v>
      </c>
      <c r="C23" s="4">
        <f>'7. Promotional Measures '!F10</f>
        <v>2</v>
      </c>
    </row>
    <row r="24" spans="1:3" ht="15">
      <c r="A24" s="48" t="s">
        <v>101</v>
      </c>
      <c r="B24" s="48">
        <f>SUM(B17:B23)</f>
        <v>150</v>
      </c>
      <c r="C24" s="48">
        <f>SUM(C17:C23)</f>
        <v>70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82" t="s">
        <v>104</v>
      </c>
      <c r="B1" s="83"/>
      <c r="C1" s="45" t="s">
        <v>10</v>
      </c>
      <c r="D1" s="46" t="s">
        <v>132</v>
      </c>
      <c r="E1" s="46" t="s">
        <v>133</v>
      </c>
      <c r="F1" s="46" t="s">
        <v>100</v>
      </c>
      <c r="G1" s="46" t="s">
        <v>64</v>
      </c>
      <c r="H1" s="46" t="s">
        <v>65</v>
      </c>
    </row>
    <row r="2" spans="1:8" ht="78.75" customHeight="1">
      <c r="A2" s="15">
        <v>1</v>
      </c>
      <c r="B2" s="9" t="s">
        <v>61</v>
      </c>
      <c r="C2" s="9" t="s">
        <v>66</v>
      </c>
      <c r="D2" s="16">
        <v>2</v>
      </c>
      <c r="E2" s="61" t="s">
        <v>137</v>
      </c>
      <c r="F2" s="62">
        <v>1</v>
      </c>
      <c r="G2" s="62" t="s">
        <v>138</v>
      </c>
      <c r="H2" s="63" t="s">
        <v>139</v>
      </c>
    </row>
    <row r="3" spans="1:8" ht="35.25" customHeight="1">
      <c r="A3" s="17">
        <v>2</v>
      </c>
      <c r="B3" s="11" t="s">
        <v>40</v>
      </c>
      <c r="C3" s="12" t="s">
        <v>39</v>
      </c>
      <c r="D3" s="18">
        <v>2</v>
      </c>
      <c r="E3" s="64">
        <v>0</v>
      </c>
      <c r="F3" s="65">
        <v>0</v>
      </c>
      <c r="G3" s="65" t="s">
        <v>138</v>
      </c>
      <c r="H3" s="66"/>
    </row>
    <row r="4" spans="1:8" ht="39" customHeight="1">
      <c r="A4" s="84">
        <v>3</v>
      </c>
      <c r="B4" s="11" t="s">
        <v>69</v>
      </c>
      <c r="C4" s="13" t="s">
        <v>41</v>
      </c>
      <c r="D4" s="86">
        <v>2</v>
      </c>
      <c r="E4" s="67">
        <v>0</v>
      </c>
      <c r="F4" s="88">
        <v>0</v>
      </c>
      <c r="G4" s="67" t="s">
        <v>138</v>
      </c>
      <c r="H4" s="66"/>
    </row>
    <row r="5" spans="1:8" ht="26.25" customHeight="1">
      <c r="A5" s="85"/>
      <c r="B5" s="9" t="s">
        <v>70</v>
      </c>
      <c r="C5" s="14" t="s">
        <v>41</v>
      </c>
      <c r="D5" s="87"/>
      <c r="E5" s="68">
        <v>0</v>
      </c>
      <c r="F5" s="89"/>
      <c r="G5" s="68"/>
      <c r="H5" s="69"/>
    </row>
    <row r="6" spans="1:8" ht="18.75">
      <c r="A6" s="49" t="s">
        <v>102</v>
      </c>
      <c r="B6" s="50"/>
      <c r="C6" s="50"/>
      <c r="D6" s="51">
        <f>SUM(D2:D5)</f>
        <v>6</v>
      </c>
      <c r="E6" s="51"/>
      <c r="F6" s="51">
        <f>SUM(F2:F5)</f>
        <v>1</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2" sqref="E2:H10"/>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90" t="s">
        <v>104</v>
      </c>
      <c r="B1" s="91"/>
      <c r="C1" s="44" t="s">
        <v>10</v>
      </c>
      <c r="D1" s="42" t="s">
        <v>132</v>
      </c>
      <c r="E1" s="42" t="s">
        <v>133</v>
      </c>
      <c r="F1" s="42" t="s">
        <v>100</v>
      </c>
      <c r="G1" s="42" t="s">
        <v>64</v>
      </c>
      <c r="H1" s="42" t="s">
        <v>65</v>
      </c>
    </row>
    <row r="2" spans="1:8" ht="51.75">
      <c r="A2" s="22">
        <v>4</v>
      </c>
      <c r="B2" s="19" t="s">
        <v>71</v>
      </c>
      <c r="C2" s="19" t="s">
        <v>122</v>
      </c>
      <c r="D2" s="10">
        <v>2</v>
      </c>
      <c r="E2" s="68" t="s">
        <v>140</v>
      </c>
      <c r="F2" s="68">
        <v>2</v>
      </c>
      <c r="G2" s="68" t="s">
        <v>141</v>
      </c>
      <c r="H2" s="68" t="s">
        <v>142</v>
      </c>
    </row>
    <row r="3" spans="1:8" ht="135">
      <c r="A3" s="22">
        <v>5</v>
      </c>
      <c r="B3" s="19" t="s">
        <v>11</v>
      </c>
      <c r="C3" s="19" t="s">
        <v>123</v>
      </c>
      <c r="D3" s="10">
        <v>4</v>
      </c>
      <c r="E3" s="68" t="s">
        <v>140</v>
      </c>
      <c r="F3" s="68">
        <v>4</v>
      </c>
      <c r="G3" s="70" t="s">
        <v>143</v>
      </c>
      <c r="H3" s="68"/>
    </row>
    <row r="4" spans="1:8" ht="39">
      <c r="A4" s="22">
        <v>6</v>
      </c>
      <c r="B4" s="19" t="s">
        <v>17</v>
      </c>
      <c r="C4" s="19" t="s">
        <v>83</v>
      </c>
      <c r="D4" s="10">
        <v>2</v>
      </c>
      <c r="E4" s="68" t="s">
        <v>144</v>
      </c>
      <c r="F4" s="68">
        <v>1</v>
      </c>
      <c r="G4" s="68" t="s">
        <v>145</v>
      </c>
      <c r="H4" s="68"/>
    </row>
    <row r="5" spans="1:8" ht="166.5">
      <c r="A5" s="22">
        <v>7</v>
      </c>
      <c r="B5" s="19" t="s">
        <v>77</v>
      </c>
      <c r="C5" s="19" t="s">
        <v>33</v>
      </c>
      <c r="D5" s="10">
        <v>8</v>
      </c>
      <c r="E5" s="68" t="s">
        <v>140</v>
      </c>
      <c r="F5" s="68">
        <v>8</v>
      </c>
      <c r="G5" s="68" t="s">
        <v>146</v>
      </c>
      <c r="H5" s="68"/>
    </row>
    <row r="6" spans="1:8" ht="51.75">
      <c r="A6" s="22">
        <v>8</v>
      </c>
      <c r="B6" s="20" t="s">
        <v>93</v>
      </c>
      <c r="C6" s="20" t="s">
        <v>49</v>
      </c>
      <c r="D6" s="10">
        <v>4</v>
      </c>
      <c r="E6" s="68" t="s">
        <v>147</v>
      </c>
      <c r="F6" s="68">
        <v>0</v>
      </c>
      <c r="G6" s="68" t="s">
        <v>148</v>
      </c>
      <c r="H6" s="68"/>
    </row>
    <row r="7" spans="1:8" ht="64.5">
      <c r="A7" s="22">
        <v>9</v>
      </c>
      <c r="B7" s="19" t="s">
        <v>12</v>
      </c>
      <c r="C7" s="19" t="s">
        <v>43</v>
      </c>
      <c r="D7" s="10">
        <v>4</v>
      </c>
      <c r="E7" s="71" t="s">
        <v>140</v>
      </c>
      <c r="F7" s="71">
        <v>4</v>
      </c>
      <c r="G7" s="71" t="s">
        <v>149</v>
      </c>
      <c r="H7" s="71" t="s">
        <v>150</v>
      </c>
    </row>
    <row r="8" spans="1:8" ht="26.25">
      <c r="A8" s="22">
        <v>10</v>
      </c>
      <c r="B8" s="19" t="s">
        <v>78</v>
      </c>
      <c r="C8" s="19" t="s">
        <v>28</v>
      </c>
      <c r="D8" s="10">
        <v>2</v>
      </c>
      <c r="E8" s="68" t="s">
        <v>147</v>
      </c>
      <c r="F8" s="68">
        <v>0</v>
      </c>
      <c r="G8" s="68" t="s">
        <v>151</v>
      </c>
      <c r="H8" s="68"/>
    </row>
    <row r="9" spans="1:8" ht="39">
      <c r="A9" s="22">
        <v>11</v>
      </c>
      <c r="B9" s="19" t="s">
        <v>13</v>
      </c>
      <c r="C9" s="19" t="s">
        <v>29</v>
      </c>
      <c r="D9" s="10">
        <v>2</v>
      </c>
      <c r="E9" s="68" t="s">
        <v>147</v>
      </c>
      <c r="F9" s="68">
        <v>0</v>
      </c>
      <c r="G9" s="68" t="s">
        <v>152</v>
      </c>
      <c r="H9" s="68"/>
    </row>
    <row r="10" spans="1:8" ht="37.5" customHeight="1">
      <c r="A10" s="23">
        <v>12</v>
      </c>
      <c r="B10" s="19" t="s">
        <v>14</v>
      </c>
      <c r="C10" s="21" t="s">
        <v>30</v>
      </c>
      <c r="D10" s="24">
        <v>2</v>
      </c>
      <c r="E10" s="72" t="s">
        <v>144</v>
      </c>
      <c r="F10" s="73">
        <v>1</v>
      </c>
      <c r="G10" s="70" t="s">
        <v>153</v>
      </c>
      <c r="H10" s="68"/>
    </row>
    <row r="11" spans="1:8" ht="18.75">
      <c r="A11" s="49" t="s">
        <v>102</v>
      </c>
      <c r="B11" s="50"/>
      <c r="C11" s="50"/>
      <c r="D11" s="52">
        <f>SUM(D2:D10)</f>
        <v>30</v>
      </c>
      <c r="E11" s="52"/>
      <c r="F11" s="51">
        <f>SUM(F2:F10)</f>
        <v>20</v>
      </c>
      <c r="G11" s="51"/>
      <c r="H11" s="5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2" sqref="E2:H16"/>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92" t="s">
        <v>104</v>
      </c>
      <c r="B1" s="93"/>
      <c r="C1" s="40" t="s">
        <v>10</v>
      </c>
      <c r="D1" s="41" t="s">
        <v>132</v>
      </c>
      <c r="E1" s="41" t="s">
        <v>133</v>
      </c>
      <c r="F1" s="41" t="s">
        <v>100</v>
      </c>
      <c r="G1" s="41" t="s">
        <v>64</v>
      </c>
      <c r="H1" s="41" t="s">
        <v>65</v>
      </c>
    </row>
    <row r="2" spans="1:11" ht="64.5" customHeight="1">
      <c r="A2" s="22">
        <v>13</v>
      </c>
      <c r="B2" s="19" t="s">
        <v>38</v>
      </c>
      <c r="C2" s="19" t="s">
        <v>31</v>
      </c>
      <c r="D2" s="10">
        <v>2</v>
      </c>
      <c r="E2" s="68" t="s">
        <v>138</v>
      </c>
      <c r="F2" s="68">
        <v>0</v>
      </c>
      <c r="G2" s="68"/>
      <c r="H2" s="68"/>
      <c r="I2" s="27"/>
      <c r="J2" s="27"/>
      <c r="K2" s="27"/>
    </row>
    <row r="3" spans="1:11" ht="90">
      <c r="A3" s="22">
        <v>14</v>
      </c>
      <c r="B3" s="19" t="s">
        <v>37</v>
      </c>
      <c r="C3" s="25" t="s">
        <v>44</v>
      </c>
      <c r="D3" s="10">
        <v>2</v>
      </c>
      <c r="E3" s="71" t="s">
        <v>144</v>
      </c>
      <c r="F3" s="71">
        <v>1</v>
      </c>
      <c r="G3" s="74" t="s">
        <v>154</v>
      </c>
      <c r="H3" s="74" t="s">
        <v>155</v>
      </c>
      <c r="I3" s="27"/>
      <c r="J3" s="27"/>
      <c r="K3" s="27"/>
    </row>
    <row r="4" spans="1:11" ht="62.25" customHeight="1">
      <c r="A4" s="22">
        <v>15</v>
      </c>
      <c r="B4" s="19" t="s">
        <v>36</v>
      </c>
      <c r="C4" s="19" t="s">
        <v>8</v>
      </c>
      <c r="D4" s="10">
        <v>2</v>
      </c>
      <c r="E4" s="68" t="s">
        <v>138</v>
      </c>
      <c r="F4" s="68">
        <v>2</v>
      </c>
      <c r="G4" s="68"/>
      <c r="H4" s="68"/>
      <c r="I4" s="27"/>
      <c r="J4" s="27"/>
      <c r="K4" s="27"/>
    </row>
    <row r="5" spans="1:11" ht="46.5" customHeight="1">
      <c r="A5" s="22">
        <v>16</v>
      </c>
      <c r="B5" s="19" t="s">
        <v>63</v>
      </c>
      <c r="C5" s="19" t="s">
        <v>58</v>
      </c>
      <c r="D5" s="10">
        <v>2</v>
      </c>
      <c r="E5" s="68" t="s">
        <v>140</v>
      </c>
      <c r="F5" s="68">
        <v>2</v>
      </c>
      <c r="G5" s="68" t="s">
        <v>156</v>
      </c>
      <c r="H5" s="68"/>
      <c r="I5" s="27"/>
      <c r="J5" s="27"/>
      <c r="K5" s="27"/>
    </row>
    <row r="6" spans="1:11" ht="43.5" customHeight="1">
      <c r="A6" s="22">
        <v>17</v>
      </c>
      <c r="B6" s="19" t="s">
        <v>42</v>
      </c>
      <c r="C6" s="28" t="s">
        <v>52</v>
      </c>
      <c r="D6" s="10">
        <v>2</v>
      </c>
      <c r="E6" s="67" t="s">
        <v>138</v>
      </c>
      <c r="F6" s="67">
        <v>0</v>
      </c>
      <c r="G6" s="67"/>
      <c r="H6" s="68"/>
      <c r="I6" s="27"/>
      <c r="J6" s="27"/>
      <c r="K6" s="27"/>
    </row>
    <row r="7" spans="1:11" ht="39">
      <c r="A7" s="22">
        <v>18</v>
      </c>
      <c r="B7" s="19" t="s">
        <v>57</v>
      </c>
      <c r="C7" s="19" t="s">
        <v>53</v>
      </c>
      <c r="D7" s="10">
        <v>2</v>
      </c>
      <c r="E7" s="68" t="s">
        <v>140</v>
      </c>
      <c r="F7" s="68">
        <v>2</v>
      </c>
      <c r="G7" s="68" t="s">
        <v>157</v>
      </c>
      <c r="H7" s="68"/>
      <c r="I7" s="27"/>
      <c r="J7" s="27"/>
      <c r="K7" s="27"/>
    </row>
    <row r="8" spans="1:11" ht="80.25" customHeight="1">
      <c r="A8" s="22">
        <v>19</v>
      </c>
      <c r="B8" s="19" t="s">
        <v>32</v>
      </c>
      <c r="C8" s="19" t="s">
        <v>87</v>
      </c>
      <c r="D8" s="10">
        <v>2</v>
      </c>
      <c r="E8" s="68" t="s">
        <v>140</v>
      </c>
      <c r="F8" s="68">
        <v>2</v>
      </c>
      <c r="G8" s="68" t="s">
        <v>158</v>
      </c>
      <c r="H8" s="68"/>
      <c r="I8" s="27"/>
      <c r="J8" s="27"/>
      <c r="K8" s="27"/>
    </row>
    <row r="9" spans="1:11" ht="47.25" customHeight="1">
      <c r="A9" s="22">
        <v>20</v>
      </c>
      <c r="B9" s="19" t="s">
        <v>72</v>
      </c>
      <c r="C9" s="19" t="s">
        <v>54</v>
      </c>
      <c r="D9" s="10">
        <v>2</v>
      </c>
      <c r="E9" s="68" t="s">
        <v>140</v>
      </c>
      <c r="F9" s="68">
        <v>2</v>
      </c>
      <c r="G9" s="68" t="s">
        <v>159</v>
      </c>
      <c r="H9" s="68"/>
      <c r="I9" s="27"/>
      <c r="J9" s="27"/>
      <c r="K9" s="27"/>
    </row>
    <row r="10" spans="1:11" ht="15">
      <c r="A10" s="22">
        <v>21</v>
      </c>
      <c r="B10" s="19" t="s">
        <v>73</v>
      </c>
      <c r="C10" s="19" t="s">
        <v>45</v>
      </c>
      <c r="D10" s="10">
        <v>2</v>
      </c>
      <c r="E10" s="68" t="s">
        <v>160</v>
      </c>
      <c r="F10" s="68">
        <v>0</v>
      </c>
      <c r="G10" s="68"/>
      <c r="H10" s="68"/>
      <c r="I10" s="27"/>
      <c r="J10" s="27"/>
      <c r="K10" s="27"/>
    </row>
    <row r="11" spans="1:11" ht="68.25" customHeight="1">
      <c r="A11" s="22">
        <v>22</v>
      </c>
      <c r="B11" s="19" t="s">
        <v>6</v>
      </c>
      <c r="C11" s="19" t="s">
        <v>18</v>
      </c>
      <c r="D11" s="10">
        <v>2</v>
      </c>
      <c r="E11" s="68" t="s">
        <v>140</v>
      </c>
      <c r="F11" s="68">
        <v>2</v>
      </c>
      <c r="G11" s="68" t="s">
        <v>161</v>
      </c>
      <c r="H11" s="68"/>
      <c r="I11" s="27"/>
      <c r="J11" s="27"/>
      <c r="K11" s="27"/>
    </row>
    <row r="12" spans="1:11" ht="57" customHeight="1">
      <c r="A12" s="22">
        <v>23</v>
      </c>
      <c r="B12" s="19" t="s">
        <v>7</v>
      </c>
      <c r="C12" s="19"/>
      <c r="D12" s="10">
        <v>2</v>
      </c>
      <c r="E12" s="68" t="s">
        <v>138</v>
      </c>
      <c r="F12" s="68">
        <v>0</v>
      </c>
      <c r="G12" s="68"/>
      <c r="H12" s="68"/>
      <c r="I12" s="27"/>
      <c r="J12" s="27"/>
      <c r="K12" s="27"/>
    </row>
    <row r="13" spans="1:11" s="6" customFormat="1" ht="26.25">
      <c r="A13" s="22">
        <v>24</v>
      </c>
      <c r="B13" s="19" t="s">
        <v>56</v>
      </c>
      <c r="C13" s="19" t="s">
        <v>55</v>
      </c>
      <c r="D13" s="29">
        <v>2</v>
      </c>
      <c r="E13" s="75" t="s">
        <v>140</v>
      </c>
      <c r="F13" s="75">
        <v>2</v>
      </c>
      <c r="G13" s="68" t="s">
        <v>138</v>
      </c>
      <c r="H13" s="68"/>
      <c r="I13" s="30"/>
      <c r="J13" s="30"/>
      <c r="K13" s="30"/>
    </row>
    <row r="14" spans="1:11" s="5" customFormat="1" ht="69" customHeight="1">
      <c r="A14" s="31">
        <v>25</v>
      </c>
      <c r="B14" s="26" t="s">
        <v>105</v>
      </c>
      <c r="C14" s="26" t="s">
        <v>60</v>
      </c>
      <c r="D14" s="32">
        <v>2</v>
      </c>
      <c r="E14" s="75" t="s">
        <v>140</v>
      </c>
      <c r="F14" s="75">
        <v>2</v>
      </c>
      <c r="G14" s="68" t="s">
        <v>162</v>
      </c>
      <c r="H14" s="68"/>
      <c r="I14" s="33"/>
      <c r="J14" s="33"/>
      <c r="K14" s="33"/>
    </row>
    <row r="15" spans="1:11" ht="36" customHeight="1">
      <c r="A15" s="22">
        <v>26</v>
      </c>
      <c r="B15" s="19" t="s">
        <v>106</v>
      </c>
      <c r="C15" s="19"/>
      <c r="D15" s="29">
        <v>2</v>
      </c>
      <c r="E15" s="75" t="s">
        <v>138</v>
      </c>
      <c r="F15" s="75">
        <v>0</v>
      </c>
      <c r="G15" s="68"/>
      <c r="H15" s="68"/>
      <c r="I15" s="27"/>
      <c r="J15" s="27"/>
      <c r="K15" s="27"/>
    </row>
    <row r="16" spans="1:11" ht="57.75" customHeight="1">
      <c r="A16" s="22">
        <v>27</v>
      </c>
      <c r="B16" s="19" t="s">
        <v>88</v>
      </c>
      <c r="C16" s="19" t="s">
        <v>55</v>
      </c>
      <c r="D16" s="29">
        <v>2</v>
      </c>
      <c r="E16" s="75" t="s">
        <v>147</v>
      </c>
      <c r="F16" s="75">
        <v>0</v>
      </c>
      <c r="G16" s="68" t="s">
        <v>163</v>
      </c>
      <c r="H16" s="68"/>
      <c r="I16" s="27"/>
      <c r="J16" s="27"/>
      <c r="K16" s="27"/>
    </row>
    <row r="17" spans="1:8" ht="18.75">
      <c r="A17" s="49" t="s">
        <v>102</v>
      </c>
      <c r="B17" s="50"/>
      <c r="C17" s="50"/>
      <c r="D17" s="51">
        <f>SUM(D2:D16)</f>
        <v>30</v>
      </c>
      <c r="E17" s="51"/>
      <c r="F17" s="51">
        <f>SUM(F2:F16)</f>
        <v>17</v>
      </c>
      <c r="G17" s="51"/>
      <c r="H17" s="5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94" t="s">
        <v>104</v>
      </c>
      <c r="B1" s="95"/>
      <c r="C1" s="43" t="s">
        <v>10</v>
      </c>
      <c r="D1" s="41" t="s">
        <v>132</v>
      </c>
      <c r="E1" s="41" t="s">
        <v>133</v>
      </c>
      <c r="F1" s="39" t="s">
        <v>100</v>
      </c>
      <c r="G1" s="39" t="s">
        <v>64</v>
      </c>
      <c r="H1" s="39" t="s">
        <v>65</v>
      </c>
    </row>
    <row r="2" spans="1:8" ht="40.5" customHeight="1">
      <c r="A2" s="34">
        <v>28</v>
      </c>
      <c r="B2" s="16" t="s">
        <v>27</v>
      </c>
      <c r="C2" s="16" t="s">
        <v>124</v>
      </c>
      <c r="D2" s="16">
        <v>4</v>
      </c>
      <c r="E2" s="76" t="s">
        <v>138</v>
      </c>
      <c r="F2" s="76">
        <v>0</v>
      </c>
      <c r="G2" s="70" t="s">
        <v>138</v>
      </c>
      <c r="H2" s="70"/>
    </row>
    <row r="3" spans="1:8" ht="119.25" customHeight="1">
      <c r="A3" s="23">
        <v>29</v>
      </c>
      <c r="B3" s="16" t="s">
        <v>0</v>
      </c>
      <c r="C3" s="35" t="s">
        <v>125</v>
      </c>
      <c r="D3" s="35">
        <v>10</v>
      </c>
      <c r="E3" s="76" t="s">
        <v>137</v>
      </c>
      <c r="F3" s="77">
        <v>10</v>
      </c>
      <c r="G3" s="70" t="s">
        <v>164</v>
      </c>
      <c r="H3" s="70"/>
    </row>
    <row r="4" spans="1:8" ht="52.5" customHeight="1">
      <c r="A4" s="34">
        <v>30</v>
      </c>
      <c r="B4" s="16" t="s">
        <v>26</v>
      </c>
      <c r="C4" s="16" t="s">
        <v>91</v>
      </c>
      <c r="D4" s="16">
        <v>4</v>
      </c>
      <c r="E4" s="76" t="s">
        <v>138</v>
      </c>
      <c r="F4" s="76">
        <v>0</v>
      </c>
      <c r="G4" s="70" t="s">
        <v>138</v>
      </c>
      <c r="H4" s="70"/>
    </row>
    <row r="5" spans="1:8" ht="66" customHeight="1">
      <c r="A5" s="23">
        <v>31</v>
      </c>
      <c r="B5" s="16" t="s">
        <v>130</v>
      </c>
      <c r="C5" s="16" t="s">
        <v>19</v>
      </c>
      <c r="D5" s="16">
        <v>4</v>
      </c>
      <c r="E5" s="76" t="s">
        <v>138</v>
      </c>
      <c r="F5" s="76">
        <v>0</v>
      </c>
      <c r="G5" s="70" t="s">
        <v>138</v>
      </c>
      <c r="H5" s="70"/>
    </row>
    <row r="6" spans="1:8" ht="64.5" customHeight="1">
      <c r="A6" s="34">
        <v>32</v>
      </c>
      <c r="B6" s="16" t="s">
        <v>3</v>
      </c>
      <c r="C6" s="16" t="s">
        <v>84</v>
      </c>
      <c r="D6" s="16">
        <v>2</v>
      </c>
      <c r="E6" s="76" t="s">
        <v>138</v>
      </c>
      <c r="F6" s="76">
        <v>0</v>
      </c>
      <c r="G6" s="70" t="s">
        <v>138</v>
      </c>
      <c r="H6" s="70"/>
    </row>
    <row r="7" spans="1:8" ht="78" customHeight="1">
      <c r="A7" s="34">
        <v>33</v>
      </c>
      <c r="B7" s="16" t="s">
        <v>4</v>
      </c>
      <c r="C7" s="16" t="s">
        <v>67</v>
      </c>
      <c r="D7" s="16">
        <v>2</v>
      </c>
      <c r="E7" s="76" t="s">
        <v>138</v>
      </c>
      <c r="F7" s="76">
        <v>0</v>
      </c>
      <c r="G7" s="70" t="s">
        <v>138</v>
      </c>
      <c r="H7" s="70"/>
    </row>
    <row r="8" spans="1:8" ht="39" customHeight="1">
      <c r="A8" s="34">
        <v>34</v>
      </c>
      <c r="B8" s="16" t="s">
        <v>59</v>
      </c>
      <c r="C8" s="16" t="s">
        <v>25</v>
      </c>
      <c r="D8" s="16">
        <v>2</v>
      </c>
      <c r="E8" s="76" t="s">
        <v>140</v>
      </c>
      <c r="F8" s="76">
        <v>2</v>
      </c>
      <c r="G8" s="70" t="s">
        <v>165</v>
      </c>
      <c r="H8" s="70"/>
    </row>
    <row r="9" spans="1:8" ht="70.5" customHeight="1">
      <c r="A9" s="34">
        <v>35</v>
      </c>
      <c r="B9" s="16" t="s">
        <v>131</v>
      </c>
      <c r="C9" s="16" t="s">
        <v>85</v>
      </c>
      <c r="D9" s="16">
        <v>2</v>
      </c>
      <c r="E9" s="76" t="s">
        <v>140</v>
      </c>
      <c r="F9" s="76">
        <v>2</v>
      </c>
      <c r="G9" s="70" t="s">
        <v>166</v>
      </c>
      <c r="H9" s="70"/>
    </row>
    <row r="10" spans="1:8" ht="18.75">
      <c r="A10" s="53" t="s">
        <v>102</v>
      </c>
      <c r="B10" s="54"/>
      <c r="C10" s="54"/>
      <c r="D10" s="48">
        <f>SUM(D2:D9)</f>
        <v>30</v>
      </c>
      <c r="E10" s="48"/>
      <c r="F10" s="48">
        <f>SUM(F2:F9)</f>
        <v>14</v>
      </c>
      <c r="G10" s="51"/>
      <c r="H10" s="5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1" sqref="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36.140625" style="0" customWidth="1"/>
  </cols>
  <sheetData>
    <row r="1" spans="1:8" ht="19.5" customHeight="1">
      <c r="A1" s="96" t="s">
        <v>104</v>
      </c>
      <c r="B1" s="97"/>
      <c r="C1" s="42" t="s">
        <v>10</v>
      </c>
      <c r="D1" s="42" t="s">
        <v>132</v>
      </c>
      <c r="E1" s="42" t="s">
        <v>133</v>
      </c>
      <c r="F1" s="42" t="s">
        <v>100</v>
      </c>
      <c r="G1" s="42" t="s">
        <v>64</v>
      </c>
      <c r="H1" s="42" t="s">
        <v>65</v>
      </c>
    </row>
    <row r="2" spans="1:8" ht="77.25">
      <c r="A2" s="36">
        <v>36</v>
      </c>
      <c r="B2" s="16" t="s">
        <v>20</v>
      </c>
      <c r="C2" s="16" t="s">
        <v>21</v>
      </c>
      <c r="D2" s="16">
        <v>2</v>
      </c>
      <c r="E2" s="78" t="s">
        <v>138</v>
      </c>
      <c r="F2" s="79">
        <v>0</v>
      </c>
      <c r="G2" s="79" t="s">
        <v>138</v>
      </c>
      <c r="H2" s="80" t="s">
        <v>167</v>
      </c>
    </row>
    <row r="3" spans="1:8" s="6" customFormat="1" ht="77.25" customHeight="1">
      <c r="A3" s="36">
        <v>37</v>
      </c>
      <c r="B3" s="16" t="s">
        <v>9</v>
      </c>
      <c r="C3" s="16" t="s">
        <v>92</v>
      </c>
      <c r="D3" s="16">
        <v>2</v>
      </c>
      <c r="E3" s="81" t="s">
        <v>140</v>
      </c>
      <c r="F3" s="81">
        <v>2</v>
      </c>
      <c r="G3" s="81" t="s">
        <v>168</v>
      </c>
      <c r="H3" s="81"/>
    </row>
    <row r="4" spans="1:8" s="6" customFormat="1" ht="54" customHeight="1">
      <c r="A4" s="36">
        <v>38</v>
      </c>
      <c r="B4" s="16" t="s">
        <v>115</v>
      </c>
      <c r="C4" s="16" t="s">
        <v>119</v>
      </c>
      <c r="D4" s="16">
        <v>2</v>
      </c>
      <c r="E4" s="81" t="s">
        <v>140</v>
      </c>
      <c r="F4" s="81">
        <v>2</v>
      </c>
      <c r="G4" s="81" t="s">
        <v>169</v>
      </c>
      <c r="H4" s="81"/>
    </row>
    <row r="5" spans="1:8" s="6" customFormat="1" ht="81.75" customHeight="1">
      <c r="A5" s="36">
        <v>39</v>
      </c>
      <c r="B5" s="16" t="s">
        <v>62</v>
      </c>
      <c r="C5" s="16" t="s">
        <v>15</v>
      </c>
      <c r="D5" s="16">
        <v>2</v>
      </c>
      <c r="E5" s="78" t="s">
        <v>138</v>
      </c>
      <c r="F5" s="81">
        <v>0</v>
      </c>
      <c r="G5" s="76"/>
      <c r="H5" s="76" t="s">
        <v>174</v>
      </c>
    </row>
    <row r="6" spans="1:8" s="6" customFormat="1" ht="69" customHeight="1">
      <c r="A6" s="36">
        <v>40</v>
      </c>
      <c r="B6" s="16" t="s">
        <v>50</v>
      </c>
      <c r="C6" s="16" t="s">
        <v>16</v>
      </c>
      <c r="D6" s="16">
        <v>2</v>
      </c>
      <c r="E6" s="78" t="s">
        <v>138</v>
      </c>
      <c r="F6" s="81">
        <v>0</v>
      </c>
      <c r="G6" s="81" t="s">
        <v>138</v>
      </c>
      <c r="H6" s="81"/>
    </row>
    <row r="7" spans="1:8" s="6" customFormat="1" ht="50.25" customHeight="1">
      <c r="A7" s="36">
        <v>41</v>
      </c>
      <c r="B7" s="16" t="s">
        <v>89</v>
      </c>
      <c r="C7" s="16" t="s">
        <v>68</v>
      </c>
      <c r="D7" s="16">
        <v>2</v>
      </c>
      <c r="E7" s="78" t="s">
        <v>138</v>
      </c>
      <c r="F7" s="81">
        <v>0</v>
      </c>
      <c r="G7" s="81" t="s">
        <v>138</v>
      </c>
      <c r="H7" s="81"/>
    </row>
    <row r="8" spans="1:8" s="6" customFormat="1" ht="45.75" customHeight="1">
      <c r="A8" s="36">
        <v>42</v>
      </c>
      <c r="B8" s="16" t="s">
        <v>90</v>
      </c>
      <c r="C8" s="16" t="s">
        <v>114</v>
      </c>
      <c r="D8" s="16">
        <v>2</v>
      </c>
      <c r="E8" s="81" t="s">
        <v>160</v>
      </c>
      <c r="F8" s="81">
        <v>0</v>
      </c>
      <c r="G8" s="81" t="s">
        <v>170</v>
      </c>
      <c r="H8" s="81"/>
    </row>
    <row r="9" spans="1:8" s="6" customFormat="1" ht="56.25" customHeight="1">
      <c r="A9" s="36">
        <v>43</v>
      </c>
      <c r="B9" s="16" t="s">
        <v>34</v>
      </c>
      <c r="C9" s="16" t="s">
        <v>35</v>
      </c>
      <c r="D9" s="16">
        <v>2</v>
      </c>
      <c r="E9" s="78" t="s">
        <v>138</v>
      </c>
      <c r="F9" s="81">
        <v>0</v>
      </c>
      <c r="G9" s="81" t="s">
        <v>138</v>
      </c>
      <c r="H9" s="81"/>
    </row>
    <row r="10" spans="1:8" s="6" customFormat="1" ht="36.75" customHeight="1">
      <c r="A10" s="36">
        <v>44</v>
      </c>
      <c r="B10" s="16" t="s">
        <v>128</v>
      </c>
      <c r="C10" s="16" t="s">
        <v>129</v>
      </c>
      <c r="D10" s="16">
        <v>2</v>
      </c>
      <c r="E10" s="81" t="s">
        <v>140</v>
      </c>
      <c r="F10" s="81">
        <v>2</v>
      </c>
      <c r="G10" s="81" t="s">
        <v>171</v>
      </c>
      <c r="H10" s="81"/>
    </row>
    <row r="11" spans="1:8" s="6" customFormat="1" ht="48" customHeight="1">
      <c r="A11" s="36">
        <v>45</v>
      </c>
      <c r="B11" s="16" t="s">
        <v>79</v>
      </c>
      <c r="C11" s="16" t="s">
        <v>120</v>
      </c>
      <c r="D11" s="16">
        <v>2</v>
      </c>
      <c r="E11" s="81" t="s">
        <v>140</v>
      </c>
      <c r="F11" s="81">
        <v>2</v>
      </c>
      <c r="G11" s="81"/>
      <c r="H11" s="81"/>
    </row>
    <row r="12" spans="1:8" s="6" customFormat="1" ht="69" customHeight="1">
      <c r="A12" s="36">
        <v>46</v>
      </c>
      <c r="B12" s="16" t="s">
        <v>80</v>
      </c>
      <c r="C12" s="16" t="s">
        <v>81</v>
      </c>
      <c r="D12" s="16">
        <v>4</v>
      </c>
      <c r="E12" s="81" t="s">
        <v>140</v>
      </c>
      <c r="F12" s="81">
        <v>4</v>
      </c>
      <c r="G12" s="81" t="s">
        <v>172</v>
      </c>
      <c r="H12" s="81"/>
    </row>
    <row r="13" spans="1:8" s="6" customFormat="1" ht="60.75" customHeight="1">
      <c r="A13" s="36">
        <v>47</v>
      </c>
      <c r="B13" s="16" t="s">
        <v>82</v>
      </c>
      <c r="C13" s="16" t="s">
        <v>121</v>
      </c>
      <c r="D13" s="16">
        <v>2</v>
      </c>
      <c r="E13" s="81" t="s">
        <v>140</v>
      </c>
      <c r="F13" s="81">
        <v>2</v>
      </c>
      <c r="G13" s="81" t="s">
        <v>168</v>
      </c>
      <c r="H13" s="81"/>
    </row>
    <row r="14" spans="1:8" s="6" customFormat="1" ht="45.75" customHeight="1">
      <c r="A14" s="36">
        <v>48</v>
      </c>
      <c r="B14" s="16" t="s">
        <v>94</v>
      </c>
      <c r="C14" s="16" t="s">
        <v>95</v>
      </c>
      <c r="D14" s="16">
        <v>2</v>
      </c>
      <c r="E14" s="81" t="s">
        <v>140</v>
      </c>
      <c r="F14" s="81">
        <v>2</v>
      </c>
      <c r="G14" s="81" t="s">
        <v>168</v>
      </c>
      <c r="H14" s="81"/>
    </row>
    <row r="15" spans="1:8" s="6" customFormat="1" ht="57" customHeight="1">
      <c r="A15" s="36">
        <v>49</v>
      </c>
      <c r="B15" s="16" t="s">
        <v>75</v>
      </c>
      <c r="C15" s="16" t="s">
        <v>96</v>
      </c>
      <c r="D15" s="16">
        <v>2</v>
      </c>
      <c r="E15" s="78" t="s">
        <v>138</v>
      </c>
      <c r="F15" s="81">
        <v>0</v>
      </c>
      <c r="G15" s="81" t="s">
        <v>138</v>
      </c>
      <c r="H15" s="81"/>
    </row>
    <row r="16" spans="1:8" ht="21.75" customHeight="1">
      <c r="A16" s="55" t="s">
        <v>102</v>
      </c>
      <c r="B16" s="56"/>
      <c r="C16" s="56"/>
      <c r="D16" s="57">
        <f>SUM(D2:D15)</f>
        <v>30</v>
      </c>
      <c r="E16" s="57"/>
      <c r="F16" s="57">
        <f>SUM(F2:F15)</f>
        <v>16</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98" t="s">
        <v>104</v>
      </c>
      <c r="B1" s="99"/>
      <c r="C1" s="38" t="s">
        <v>10</v>
      </c>
      <c r="D1" s="41" t="s">
        <v>132</v>
      </c>
      <c r="E1" s="41" t="s">
        <v>133</v>
      </c>
      <c r="F1" s="41" t="s">
        <v>100</v>
      </c>
      <c r="G1" s="41" t="s">
        <v>64</v>
      </c>
      <c r="H1" s="41" t="s">
        <v>65</v>
      </c>
    </row>
    <row r="2" spans="1:8" s="6" customFormat="1" ht="60" customHeight="1">
      <c r="A2" s="22">
        <v>50</v>
      </c>
      <c r="B2" s="16" t="s">
        <v>74</v>
      </c>
      <c r="C2" s="16" t="s">
        <v>1</v>
      </c>
      <c r="D2" s="10">
        <v>2</v>
      </c>
      <c r="E2" s="81" t="s">
        <v>138</v>
      </c>
      <c r="F2" s="81">
        <v>0</v>
      </c>
      <c r="G2" s="81" t="s">
        <v>138</v>
      </c>
      <c r="H2" s="81"/>
    </row>
    <row r="3" spans="1:8" s="6" customFormat="1" ht="58.5" customHeight="1">
      <c r="A3" s="22">
        <v>51</v>
      </c>
      <c r="B3" s="16" t="s">
        <v>116</v>
      </c>
      <c r="C3" s="16" t="s">
        <v>117</v>
      </c>
      <c r="D3" s="10">
        <v>2</v>
      </c>
      <c r="E3" s="81" t="s">
        <v>138</v>
      </c>
      <c r="F3" s="81">
        <v>0</v>
      </c>
      <c r="G3" s="81" t="s">
        <v>138</v>
      </c>
      <c r="H3" s="81"/>
    </row>
    <row r="4" spans="1:8" s="6" customFormat="1" ht="74.25" customHeight="1">
      <c r="A4" s="22">
        <v>52</v>
      </c>
      <c r="B4" s="16" t="s">
        <v>76</v>
      </c>
      <c r="C4" s="16" t="s">
        <v>126</v>
      </c>
      <c r="D4" s="29">
        <v>2</v>
      </c>
      <c r="E4" s="81" t="s">
        <v>138</v>
      </c>
      <c r="F4" s="81">
        <v>0</v>
      </c>
      <c r="G4" s="81" t="s">
        <v>138</v>
      </c>
      <c r="H4" s="81"/>
    </row>
    <row r="5" spans="1:8" s="6" customFormat="1" ht="51.75" customHeight="1">
      <c r="A5" s="22">
        <v>53</v>
      </c>
      <c r="B5" s="16" t="s">
        <v>24</v>
      </c>
      <c r="C5" s="16" t="s">
        <v>127</v>
      </c>
      <c r="D5" s="10">
        <v>2</v>
      </c>
      <c r="E5" s="81" t="s">
        <v>138</v>
      </c>
      <c r="F5" s="81">
        <v>0</v>
      </c>
      <c r="G5" s="81" t="s">
        <v>138</v>
      </c>
      <c r="H5" s="81"/>
    </row>
    <row r="6" spans="1:8" s="6" customFormat="1" ht="18.75">
      <c r="A6" s="58" t="s">
        <v>102</v>
      </c>
      <c r="B6" s="58"/>
      <c r="C6" s="58"/>
      <c r="D6" s="59">
        <f>SUM(D2:D5)</f>
        <v>8</v>
      </c>
      <c r="E6" s="59"/>
      <c r="F6" s="59">
        <f>SUM(F2:F5)</f>
        <v>0</v>
      </c>
      <c r="G6" s="58"/>
      <c r="H6" s="5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94" t="s">
        <v>104</v>
      </c>
      <c r="B1" s="95"/>
      <c r="C1" s="38" t="s">
        <v>10</v>
      </c>
      <c r="D1" s="41" t="s">
        <v>132</v>
      </c>
      <c r="E1" s="41" t="s">
        <v>133</v>
      </c>
      <c r="F1" s="39" t="s">
        <v>100</v>
      </c>
      <c r="G1" s="39" t="s">
        <v>64</v>
      </c>
      <c r="H1" s="39" t="s">
        <v>65</v>
      </c>
    </row>
    <row r="2" spans="1:8" ht="51.75" customHeight="1">
      <c r="A2" s="22">
        <v>54</v>
      </c>
      <c r="B2" s="37" t="s">
        <v>48</v>
      </c>
      <c r="C2" s="37" t="s">
        <v>23</v>
      </c>
      <c r="D2" s="10">
        <v>2</v>
      </c>
      <c r="E2" s="81" t="s">
        <v>140</v>
      </c>
      <c r="F2" s="81">
        <v>2</v>
      </c>
      <c r="G2" s="81" t="s">
        <v>173</v>
      </c>
      <c r="H2" s="81"/>
    </row>
    <row r="3" spans="1:8" ht="51.75" customHeight="1">
      <c r="A3" s="22">
        <v>55</v>
      </c>
      <c r="B3" s="37" t="s">
        <v>46</v>
      </c>
      <c r="C3" s="37" t="s">
        <v>23</v>
      </c>
      <c r="D3" s="10">
        <v>2</v>
      </c>
      <c r="E3" s="81" t="s">
        <v>138</v>
      </c>
      <c r="F3" s="81">
        <v>0</v>
      </c>
      <c r="G3" s="81" t="s">
        <v>138</v>
      </c>
      <c r="H3" s="81"/>
    </row>
    <row r="4" spans="1:8" ht="42" customHeight="1">
      <c r="A4" s="22">
        <v>56</v>
      </c>
      <c r="B4" s="37" t="s">
        <v>47</v>
      </c>
      <c r="C4" s="37" t="s">
        <v>23</v>
      </c>
      <c r="D4" s="10">
        <v>2</v>
      </c>
      <c r="E4" s="81" t="s">
        <v>138</v>
      </c>
      <c r="F4" s="81">
        <v>0</v>
      </c>
      <c r="G4" s="81" t="s">
        <v>138</v>
      </c>
      <c r="H4" s="81"/>
    </row>
    <row r="5" spans="1:8" ht="47.25" customHeight="1">
      <c r="A5" s="22">
        <v>57</v>
      </c>
      <c r="B5" s="37" t="s">
        <v>51</v>
      </c>
      <c r="C5" s="37" t="s">
        <v>23</v>
      </c>
      <c r="D5" s="10">
        <v>2</v>
      </c>
      <c r="E5" s="81" t="s">
        <v>138</v>
      </c>
      <c r="F5" s="81">
        <v>0</v>
      </c>
      <c r="G5" s="81" t="s">
        <v>138</v>
      </c>
      <c r="H5" s="81"/>
    </row>
    <row r="6" spans="1:8" ht="47.25" customHeight="1">
      <c r="A6" s="22">
        <v>58</v>
      </c>
      <c r="B6" s="37" t="s">
        <v>2</v>
      </c>
      <c r="C6" s="37" t="s">
        <v>23</v>
      </c>
      <c r="D6" s="10">
        <v>2</v>
      </c>
      <c r="E6" s="81" t="s">
        <v>138</v>
      </c>
      <c r="F6" s="81">
        <v>0</v>
      </c>
      <c r="G6" s="81" t="s">
        <v>138</v>
      </c>
      <c r="H6" s="81"/>
    </row>
    <row r="7" spans="1:8" ht="35.25" customHeight="1">
      <c r="A7" s="22">
        <v>59</v>
      </c>
      <c r="B7" s="37" t="s">
        <v>97</v>
      </c>
      <c r="C7" s="37" t="s">
        <v>23</v>
      </c>
      <c r="D7" s="10">
        <v>2</v>
      </c>
      <c r="E7" s="81" t="s">
        <v>138</v>
      </c>
      <c r="F7" s="81">
        <v>0</v>
      </c>
      <c r="G7" s="81" t="s">
        <v>138</v>
      </c>
      <c r="H7" s="81"/>
    </row>
    <row r="8" spans="1:8" ht="59.25" customHeight="1">
      <c r="A8" s="22">
        <v>60</v>
      </c>
      <c r="B8" s="37" t="s">
        <v>22</v>
      </c>
      <c r="C8" s="37" t="s">
        <v>23</v>
      </c>
      <c r="D8" s="10">
        <v>2</v>
      </c>
      <c r="E8" s="81" t="s">
        <v>138</v>
      </c>
      <c r="F8" s="81">
        <v>0</v>
      </c>
      <c r="G8" s="81" t="s">
        <v>138</v>
      </c>
      <c r="H8" s="81"/>
    </row>
    <row r="9" spans="1:8" ht="55.5" customHeight="1">
      <c r="A9" s="22">
        <v>61</v>
      </c>
      <c r="B9" s="9" t="s">
        <v>118</v>
      </c>
      <c r="C9" s="37" t="s">
        <v>23</v>
      </c>
      <c r="D9" s="10">
        <v>2</v>
      </c>
      <c r="E9" s="81" t="s">
        <v>138</v>
      </c>
      <c r="F9" s="81">
        <v>0</v>
      </c>
      <c r="G9" s="81" t="s">
        <v>138</v>
      </c>
      <c r="H9" s="81"/>
    </row>
    <row r="10" spans="1:8" ht="18.75">
      <c r="A10" s="49" t="s">
        <v>102</v>
      </c>
      <c r="B10" s="58"/>
      <c r="C10" s="50"/>
      <c r="D10" s="51">
        <f>SUM(D2:D9)</f>
        <v>16</v>
      </c>
      <c r="E10" s="51"/>
      <c r="F10" s="51">
        <f>SUM(F2:F9)</f>
        <v>2</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2011-09-27T17:05:25Z</dcterms:modified>
  <cp:category/>
  <cp:version/>
  <cp:contentType/>
  <cp:contentStatus/>
</cp:coreProperties>
</file>