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<sst xmlns="http://schemas.openxmlformats.org/spreadsheetml/2006/main" count="315" uniqueCount="178">
  <si>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</si>
  <si>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</si>
  <si>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</si>
  <si>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</si>
  <si>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</si>
  <si>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</si>
  <si>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</si>
  <si>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</si>
  <si>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</si>
  <si>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</si>
  <si>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</si>
  <si>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</si>
  <si>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</si>
  <si>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</si>
  <si>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</si>
  <si>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</si>
  <si>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</si>
  <si>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</si>
  <si>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</si>
  <si>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</si>
  <si>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</si>
  <si>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</si>
  <si>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</si>
  <si>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</si>
  <si>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</si>
  <si>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</si>
  <si>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</si>
  <si>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</si>
  <si>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</si>
  <si>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</si>
  <si>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</si>
  <si>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</si>
  <si>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</si>
  <si>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</si>
  <si>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</si>
  <si>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</si>
  <si>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</si>
  <si>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</si>
  <si>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</si>
  <si>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</si>
  <si>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</si>
  <si>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</si>
  <si>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</si>
  <si>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</si>
  <si>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</si>
  <si>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</si>
  <si>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</si>
  <si>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</si>
  <si>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</si>
  <si>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</si>
  <si>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</si>
  <si>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</si>
  <si>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</si>
  <si>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</si>
  <si>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</si>
  <si>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</si>
  <si>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</si>
  <si>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</si>
  <si>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</si>
  <si>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</si>
  <si>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</si>
  <si>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</si>
  <si>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</si>
  <si>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</si>
  <si>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</si>
  <si>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</si>
  <si>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</si>
  <si>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</si>
  <si>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</si>
  <si>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</si>
  <si>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</si>
  <si>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</si>
  <si>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</si>
  <si>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</si>
  <si>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</si>
  <si>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</si>
  <si>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</si>
  <si>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</si>
  <si>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</si>
  <si>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</si>
  <si>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</si>
  <si>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</si>
  <si>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</si>
  <si>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</si>
  <si>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</si>
  <si>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</si>
  <si>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</si>
  <si>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</si>
  <si>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</si>
  <si>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</si>
  <si>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</si>
  <si>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</si>
  <si>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</si>
  <si>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</si>
  <si>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</si>
  <si>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</si>
  <si>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</si>
  <si>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</si>
  <si>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</si>
  <si>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</si>
  <si>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</si>
  <si>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</si>
  <si>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</si>
  <si>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</si>
  <si>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</si>
  <si>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</si>
  <si>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</si>
  <si>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</si>
  <si>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</si>
  <si>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</si>
  <si>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</si>
  <si>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</si>
  <si>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</si>
  <si>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</si>
  <si>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</si>
  <si>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</si>
  <si>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</si>
  <si>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</si>
  <si>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</si>
  <si>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</si>
  <si>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</si>
  <si>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</si>
  <si>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</si>
  <si>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</si>
  <si>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</si>
  <si>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</si>
  <si>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</si>
  <si>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</si>
  <si>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</si>
  <si>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</si>
  <si>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</si>
  <si>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</si>
  <si>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</si>
  <si>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</si>
  <si>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Estonia</t>
  </si>
  <si>
    <t>Name of the law and link:</t>
  </si>
  <si>
    <t>Person in charge: Vicky</t>
  </si>
  <si>
    <t>Article 44 of the Estonian Constitution states:
    (1) Everyone shall have the right to freely receive information circulated for general use. (2) At the request of Estonian citizens, and to the extent and in accordance with procedures determined by law, all state and local government authorities and their officials shall be obligated to provide information on their work, with the exception of information which is forbidden by law to be divulged, and information which is intended for internal use only. (3) Estonian citizens shall have the right to become acquainted with information about themselves held by state and local government authorities and in state and local government archives, in accordance with procedures determined by law. This right may be restricted by law in order to protect the rights and liberties of other persons, and the secrecy of children’s ancestry, as well as to prevent a crime, or in the interests of apprehending a criminal or to clarify the truth for a court case. (4) Unless otherwise determined by law, the rights specified in Paragraphs (2) and (3) shall exist equally for Estonian citizens and citizens of other states and stateless persons who are present in Estonia.</t>
  </si>
  <si>
    <t>§ 4. Principles of granting access to public information
(1) In order to ensure democracy, to enable public interest to be met and to enable all persons to exercise
their rights and freedoms and perform their obligations, holders of information are required to ensure
access to the information in their possession under the conditions and pursuant to the procedure provided
by law.</t>
  </si>
  <si>
    <t>Is not a principle of publicity but establishes the obligation of public authorities to ensure access</t>
  </si>
  <si>
    <t>not mentioned</t>
  </si>
  <si>
    <t>§ 1. Purpose of Act
The purpose of this Act is to ensure that the public and every person has the opportunity to access
information intended for public use, based on the principles of a democratic and social rule of law and an
open society, and to create opportunities for the public to monitor the performance of public duties.</t>
  </si>
  <si>
    <t>yes</t>
  </si>
  <si>
    <t xml:space="preserve">§ 4. Principles of granting access to public information
(…)
(2) Access to information shall be ensured for every person in the quickest and easiest manner possible.
</t>
  </si>
  <si>
    <t>§ 3. Public information
(1) Public information (hereinafter information) is information which is recorded and documented in any
manner and on any medium and which is obtained or created upon performance of public duties provided
by law or legislation issued on the basis thereof.</t>
  </si>
  <si>
    <t xml:space="preserve">§ 5. Holders of information
(1) The following are holders of information:
1) state and local government agencies;
2) legal persons in public law;
3) legal persons in private law and natural persons under the conditions provided for in subsection (2) of
this section.
(2) The obligations of holders of information extend to legal persons in private law and natural persons if
the persons perform public duties pursuant to law, administrative legislation or contracts, including the
provision of educational, health care, social or other public services, – with regard to information
concerning the performance of their duties.
</t>
  </si>
  <si>
    <t>§ 5. Holders of information
(3) The following are deemed to be equal to holders of information:
1) undertakings which have a dominant position in the market or special or exclusive rights or which are
natural monopolies – with regard to information concerning the conditions and prices of the supply of
goods and services and changes thereto;
2) non-profit associations, foundations and companies of which the state, a local government or a legal
person in private law is a member or the founder or in which the state, a local government or a legal
person in private law is a participant, – with regard to information concerning the use of funds allocated
from the state or a local government budget.</t>
  </si>
  <si>
    <t>§ 14. Requirements applicable to requests for information
(1) A request for information shall set out the following information orally or in writing:
1) the given name and surname of the person making the request for information;
2) the name of the legal person or agency in the case of a request for information made on behalf of an
agency or legal person;
3) the details of the person making the request for information (postal or electronic mail address, or fax or
telephone number), through which the holder of information could release the information or contact the
person making the request for information;
4) the content of the information or the type, name and content of the document requested, or the
requisite information on the document known to the person making the request for information;
5) the manner of complying with the request for information.</t>
  </si>
  <si>
    <t>§ 13. Manners of making requests for information
A person making a request for information shall make the request for information either:
1) orally, addressing a holder of information directly or by telephone, or
2) in writing, delivering a request for information personally or communicating it by post, fax or electronic
mail.</t>
  </si>
  <si>
    <t>§ 9. Obligations of holders of information
(…)
(2) Upon granting access to information, a holder of information is required:
5) to assist persons making requests for information;
§ 15. Obligation of holders of information to assist persons making requests for information
(1) Holders of information are required to clearly explain the procedure for and the conditions and
manners of access to information to persons making requests for information.
(2) Officials and employees of holders of information are required to assist persons making requests for
information in every way during the making of requests for information and the identification of the
information necessary for the persons making requests for information, the location of the information and
the most suitable manners of access thereto.</t>
  </si>
  <si>
    <t>15. (3) An official or employee of a holder of information who is not competent to comply with a request for
information is required promptly to send the person making the request for information to an official or
employee who has the corresponding competence, or promptly to communicate the request for
information in writing to the specified official or employee.</t>
  </si>
  <si>
    <t>partially</t>
  </si>
  <si>
    <t>§ 14. Requirements applicable to requests for information
5) the manner of complying with the request for information.</t>
  </si>
  <si>
    <t>The requesters can say how they want to have access to the information but the laws does not establishes the obligation of the public authority to obey such preference</t>
  </si>
  <si>
    <t>§ 18. Terms for compliance with requests for information and calculation of terms for processing
(1) A request for information shall be complied with promptly, but not later than within five working days.
(2) If a request for information cannot be complied with due to the insufficiency of the information
submitted by the person making the request for information, the holder of information shall notify the
person making the request for information thereof within five working days in order to specify the request
for information.
(3) The terms for processing requests for information provided for in this Act shall be calculated as of the
working day following registration of the requests for information.</t>
  </si>
  <si>
    <t>§ 19. Extension of terms for compliance with requests for information
If a holder of information needs to specify a request for information or if identification of the information
is time-consuming, the holder of information may extend the term for compliance with the request for
information for up to fifteen working days. The holder of information shall notify the person making the
request for information of extension of the term together with the reasons therefor within five working
days.</t>
  </si>
  <si>
    <t>(4) Access to information shall be granted without charge unless payment for the direct expenses relating
to the release of the information is prescribed by law.
§ 25. Covering expenses relating to compliance with requests for information</t>
  </si>
  <si>
    <t>§ 26. Exemption from covering expenses
A holder of information may exempt a person making a request for information from covering expenses
provided for in subsection 25 (2) of this Act if:
1) collection of the expenses is economically inefficient;
2) the person making the request for information needs the information for research;
3) the person making the request for information needs the information in order to exercise the rights and
freedoms of the person or to perform obligations and if the person making the request does not have the
financial capacity to cover the expenses.</t>
  </si>
  <si>
    <t>no</t>
  </si>
  <si>
    <t>(2) This Act does not apply:
1) to information which is classified as a state secret;
2) upon granting access to public records by archival agencies pursuant to the procedure provided for in
the Archives Act (RT I 1998, 36/37, 552; 1999, 16, 271; 2000, 92, 597; 2001, 88, 531; 93, 565; 2002, 53,
336; 61, 375; 63, 387; 82, 480) and on the basis thereof;
3) upon responding to petitions and memoranda pursuant to the procedure provided for in the Response to
Petitions Act (RT I 1994, 51, 857; 1996, 49, 953; 2000, 49, 304; 92, 597; 2001, 58, 354) if responding
requires the analysis and synthesis of the recorded information or the collection and documentation of
additional information;
4) to restrictions on access to information and to special conditions for, the procedure for and methods of
access if these are otherwise provided for in specific Acts or international agreements.
(3) The provisions of the Administrative Procedure Act (RT I 2001, 58, 354; 2002, 53, 336; 61, 375;</t>
  </si>
  <si>
    <t>Other laws prevale to RTI law</t>
  </si>
  <si>
    <t>§ 35. Grounds for classification of information as internal
(1) A holder of information is required to classify the following as information intended for internal use:
1) information collected in criminal or misdemeanour proceedings until the case is referred to a court but
not for longer than until end of the limitation period;(19.06.2002 entered into force 01.09.2002 - RT I 2002, 63, 387)
2) information collected in the course of state supervision proceedings until the entry into force of a
decision made thereon;
3) information the disclosure of which would damage the foreign relations of the state;
4) information on the armaments and location of military units and personnel of the Defence Forces,
unless this information is a state secret;
5) information the disclosure of which would endanger objects protected under heritage conservation;
6) information the disclosure of which would endanger the preservation of protected areas or protected
species or varieties and their habitats;
7) information including a description of security systems, security organisations or security measures;
8) information on technological solutions if disclosure of such information would damage the interests of
the holder of information or if classification of such information as internal is prescribed in a contract
entered into with a person in private law;
9) any other information provided by law;
(11.02.2003 entered into force 01.07.2003 - RT I 2003, 25, 153)
10) information which contains private or sensitive personal data;
(12.02.2003 entered into force 01.10.2003 - RT I 2003, 26, 158)
11) information which contains personal data if it significantly breaches the inviolability of private life of
the data subject.
(12.02.2003 entered into force 01.10.2003 - RT I 2003, 26, 158)
(2) The head of a state or local government agency or a legal person in public law may classify the
following as information intended for internal use:
1) draft legislation of general application before it is sent for approval or presented for passage;
2) draft administrative legislation of specific application and its accompanying documents before passage
or signature of the administrative legislation;
3) in justified cases, documents addressed to persons within the agency which are not registered in the
document register (opinions, notices, memoranda, certificates, advice, etc.).</t>
  </si>
  <si>
    <t>Don't mention public safety and mention the exclusion of some drafts</t>
  </si>
  <si>
    <t>§ 38. Access to information classified as internal only
(1) A holder of information shall disclose information concerning facts which arouse public interest and
which are related to an offence or accident before the final clarification of the circumstances of the
offence or accident to an extent which does not hinder the investigation or supervision or clarification of
the reasons for the accident. The competent official who organises the investigation or supervision or who
clarifies the circumstances of the accident shall decide on the extent of disclosure of such information.</t>
  </si>
  <si>
    <t>§ 40. Terms of restrictions on access
(1) A restriction on access to information intended for internal use applies as of the preparation or receipt
of the documents for as long as is necessary, but not for longer than five years. The head of an agency
may extend the term by up to five years if the reason for establishment of the restriction on access
continues to exist.
(12.02.2003 entered into force 01.10.2003 - RT I 2003, 26, 158)
(2) A restriction on access to documents pertaining to state supervision, supervisory control and
preparation of single decisions of executive power applies until adoption of a decision unless another
reason to restrict access to the information exists.
(3) A restriction on access to information classified as internal which contains private personal data
applies for 75 years as of the receipt or documentation thereof or for 30 years as of the death of the
person or, if it is impossible to establish death, for 110 years as of the birth of the person.</t>
  </si>
  <si>
    <t>14. (2) If a person requests information which contains sensitive or private personal data concerning him or
her or third persons, the holder of information shall identify the person making the request for information.</t>
  </si>
  <si>
    <t>Partially, must identify but not consult?</t>
  </si>
  <si>
    <t>§ 38. Access to information classified as internal only
(2) If the grant of access to information may cause the disclosure of restricted information, it shall be
ensured that only the part of the information or document to which restrictions on access do not apply
may be accessed.</t>
  </si>
  <si>
    <t>4. (5) Every person has the right to contest a restriction on access to information if such restriction violates
the rights or freedoms of the person.</t>
  </si>
  <si>
    <t>Right to appeal</t>
  </si>
  <si>
    <t>§ 46. Filing of challenges and actions concerning refusal to comply with request for information or
unsatisfactory compliance with request for information
(19.06.2002 entered into force 01.08.2002 - RT I 2002, 61, 375)
A person whose rights provided for in this Act are violated may file a challenge with a supervisory body
specified in § 44 of this Act or an action with an administrative court either personally or through a
representative.</t>
  </si>
  <si>
    <t>§ 54. Report of Data Protection Inspectorate on compliance with this Act
(1) The Data Protection Inspectorate shall submit a report on compliance with this Act to the
Constitutional Committee of the Riigikogu and to the Chancellor of Justice by 1 December each year.
(2) The report shall contain an overview of offences, the holders of information which committed the
offences, challenges, precepts, misdemeanour proceedings initiated, punishments imposed, and other
circumstances relating to the implementation of this Act.</t>
  </si>
  <si>
    <t>Report, not mention to the budget</t>
  </si>
  <si>
    <t>§ 44. Supervision over compliance with this Act
Within the limits of their competence, the following shall exercise supervision over compliance with this
Act:
1) the Data Protection Inspectorate pursuant to the procedure provided for in this Act;
2) a superior body or agency by way of supervisory control.
§ 45. Supervisory competence of Data Protection Inspectorate
(1) The Data Protection Inspectorate shall exercise state supervision over holders of information during
compliance with requests for information and the disclosure of information.
(2) The Data Protection Inspectorate may initiate supervision proceedings on the basis of a challenge or
on its own initiative.</t>
  </si>
  <si>
    <t>§ 51. Precept of Data Protection Inspectorate
(1) The Data Protection Inspectorate may issue a precept which requires a holder of information to bring
its activities into accordance with law if the Inspectorate finds that the holder of information:
1) has refused illegally to comply with a request for information;
2) has not responded to a request for information within the prescribed term;
3) has not complied with a request for information as required;
4) has not processed a request for information as required;
5) has failed to disclose information subject to disclosure as required;
6) has not performed the obligation to maintain a web site as required;
7) has established restrictions on access to information illegally;
8) has failed to establish restrictions on access to information provided by law;
(12.02.2003 entered into force 01.10.2003 - RT I 2003, 26, 158)
9) has released information to which restrictions on access are established pursuant to this Act.</t>
  </si>
  <si>
    <t>§ 541. Violation of requirements for disclosure and release of public information
(1) Knowing release of incorrect public information or knowing disclosure or release of information
intended for internal use or failure to comply with a precept of the Data Protection Inspectorate is
punishable by a fine of up to 300 fine units.
(12.02.2003 entered into force 01.10.2003 - RT I 2003, 26, 158)
(2) The provisions of the General Part of the Penal Code (RT I 2001, 61, 364; 2002, 86, 504; 105, 612;
2003, 4, 22) and the Code of Misdemeanour Procedure (RT I 2002, 50, 313; 110, 654) apply to the
misdemeanours provided for in this section.
(3) The Data Protection Inspectorate is the extra-judicial body which conducts proceedings in matters of
misdemeanours provided for in this section.</t>
  </si>
  <si>
    <t>§ 10. Organisation of access to information by holders of information
(2) A holder of information may, using an operations procedure or other documents, designate the structural units and officials or employees responsible for complying with requests for information and disclosing information, and the procedure for the internal processing of requests for information or of information subject to disclosure.</t>
  </si>
  <si>
    <t>§ 55. Access to public computer network in public libraries
The state and local governments shall ensure that there is the opportunity to access public information
through the data communication network in public libraries by 2002.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</si>
</sst>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sz val="10"/>
      <color theme="1"/>
      <name val="Verdana"/>
      <family val="2"/>
    </font>
    <font>
      <b/>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3" fillId="0" borderId="0" xfId="0" applyFont="1" applyAlignment="1">
      <alignment/>
    </xf>
    <xf numFmtId="0" fontId="44" fillId="0" borderId="10" xfId="0" applyFont="1" applyFill="1" applyBorder="1" applyAlignment="1">
      <alignment wrapText="1"/>
    </xf>
    <xf numFmtId="0" fontId="44" fillId="0" borderId="1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45" fillId="0" borderId="10" xfId="0" applyFont="1" applyFill="1" applyBorder="1" applyAlignment="1">
      <alignment wrapText="1"/>
    </xf>
    <xf numFmtId="0" fontId="46" fillId="0" borderId="20" xfId="0" applyFont="1" applyFill="1" applyBorder="1" applyAlignment="1">
      <alignment/>
    </xf>
    <xf numFmtId="0" fontId="6" fillId="0" borderId="10" xfId="0" applyFont="1" applyBorder="1" applyAlignment="1">
      <alignment wrapText="1"/>
    </xf>
    <xf numFmtId="0" fontId="6" fillId="0" borderId="20" xfId="0" applyFont="1" applyBorder="1" applyAlignment="1">
      <alignment wrapText="1"/>
    </xf>
    <xf numFmtId="0" fontId="6" fillId="0" borderId="20" xfId="0" applyFont="1" applyBorder="1" applyAlignment="1">
      <alignment/>
    </xf>
    <xf numFmtId="0" fontId="6" fillId="0" borderId="10" xfId="0" applyFont="1" applyFill="1" applyBorder="1" applyAlignment="1">
      <alignment wrapText="1"/>
    </xf>
    <xf numFmtId="0" fontId="6" fillId="0" borderId="20" xfId="0" applyFont="1" applyFill="1" applyBorder="1" applyAlignment="1">
      <alignment/>
    </xf>
    <xf numFmtId="0" fontId="0" fillId="0" borderId="12" xfId="0" applyFill="1" applyBorder="1" applyAlignment="1">
      <alignment wrapText="1"/>
    </xf>
    <xf numFmtId="0" fontId="0" fillId="0" borderId="12" xfId="0" applyFill="1" applyBorder="1" applyAlignment="1">
      <alignment/>
    </xf>
    <xf numFmtId="0" fontId="0" fillId="0" borderId="12" xfId="0" applyFill="1" applyBorder="1" applyAlignment="1">
      <alignment horizontal="left"/>
    </xf>
    <xf numFmtId="0" fontId="0" fillId="0" borderId="10" xfId="0" applyFill="1" applyBorder="1" applyAlignment="1">
      <alignment/>
    </xf>
    <xf numFmtId="0" fontId="45" fillId="0" borderId="10" xfId="0" applyFont="1" applyFill="1" applyBorder="1" applyAlignment="1">
      <alignment/>
    </xf>
    <xf numFmtId="0" fontId="45" fillId="0" borderId="12" xfId="0" applyFont="1" applyFill="1" applyBorder="1" applyAlignment="1">
      <alignment/>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0" fillId="0" borderId="12" xfId="0" applyFill="1" applyBorder="1" applyAlignment="1">
      <alignment wrapText="1"/>
    </xf>
    <xf numFmtId="0" fontId="0" fillId="0" borderId="11" xfId="0" applyFill="1" applyBorder="1" applyAlignment="1">
      <alignment/>
    </xf>
    <xf numFmtId="0" fontId="5" fillId="8" borderId="18" xfId="0" applyFont="1" applyFill="1" applyBorder="1" applyAlignment="1">
      <alignment horizontal="left"/>
    </xf>
    <xf numFmtId="0" fontId="5" fillId="8" borderId="15" xfId="0" applyFont="1" applyFill="1" applyBorder="1" applyAlignment="1">
      <alignment horizontal="left"/>
    </xf>
    <xf numFmtId="0" fontId="0" fillId="0" borderId="11" xfId="0" applyBorder="1" applyAlignment="1">
      <alignmen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75">
      <c r="A1" s="2" t="s">
        <v>107</v>
      </c>
    </row>
    <row r="4" ht="15">
      <c r="A4" s="60" t="s">
        <v>134</v>
      </c>
    </row>
    <row r="6" ht="15">
      <c r="A6" s="60" t="s">
        <v>135</v>
      </c>
    </row>
    <row r="8" ht="15">
      <c r="A8" s="60" t="s">
        <v>136</v>
      </c>
    </row>
    <row r="11" ht="15">
      <c r="A11" s="1" t="s">
        <v>5</v>
      </c>
    </row>
    <row r="14" ht="15">
      <c r="A14" s="1" t="s">
        <v>108</v>
      </c>
    </row>
    <row r="16" spans="1:3" ht="15">
      <c r="A16" s="47" t="s">
        <v>99</v>
      </c>
      <c r="B16" s="47" t="s">
        <v>103</v>
      </c>
      <c r="C16" s="47" t="s">
        <v>100</v>
      </c>
    </row>
    <row r="17" spans="1:3" ht="15">
      <c r="A17" s="3" t="s">
        <v>98</v>
      </c>
      <c r="B17" s="3">
        <f>'1. Right of Access'!D6</f>
        <v>6</v>
      </c>
      <c r="C17" s="4">
        <f>'1. Right of Access'!F6</f>
        <v>4</v>
      </c>
    </row>
    <row r="18" spans="1:5" ht="15">
      <c r="A18" s="3" t="s">
        <v>113</v>
      </c>
      <c r="B18" s="3">
        <f>'2. Scope'!D11</f>
        <v>30</v>
      </c>
      <c r="C18" s="3">
        <f>'2. Scope'!F11</f>
        <v>20</v>
      </c>
      <c r="E18" s="7"/>
    </row>
    <row r="19" spans="1:3" ht="15">
      <c r="A19" s="3" t="s">
        <v>112</v>
      </c>
      <c r="B19" s="3">
        <f>'3. Requesting Procedures '!D17</f>
        <v>30</v>
      </c>
      <c r="C19" s="4">
        <f>'3. Requesting Procedures '!F17</f>
        <v>21</v>
      </c>
    </row>
    <row r="20" spans="1:3" ht="15">
      <c r="A20" s="3" t="s">
        <v>86</v>
      </c>
      <c r="B20" s="3">
        <f>'4. Exceptions and Refusals  '!D10</f>
        <v>30</v>
      </c>
      <c r="C20" s="4">
        <f>'4. Exceptions and Refusals  '!F10</f>
        <v>22</v>
      </c>
    </row>
    <row r="21" spans="1:3" ht="15">
      <c r="A21" s="3" t="s">
        <v>111</v>
      </c>
      <c r="B21" s="3">
        <f>'5. Appeals '!D16</f>
        <v>30</v>
      </c>
      <c r="C21" s="4">
        <f>'5. Appeals '!F16</f>
        <v>11</v>
      </c>
    </row>
    <row r="22" spans="1:3" ht="15">
      <c r="A22" s="3" t="s">
        <v>110</v>
      </c>
      <c r="B22" s="3">
        <f>'6. Sanctions and Protections '!D6</f>
        <v>8</v>
      </c>
      <c r="C22" s="3">
        <f>'6. Sanctions and Protections '!F6</f>
        <v>2</v>
      </c>
    </row>
    <row r="23" spans="1:3" ht="15">
      <c r="A23" s="3" t="s">
        <v>109</v>
      </c>
      <c r="B23" s="3">
        <f>'7. Promotional Measures '!D10</f>
        <v>16</v>
      </c>
      <c r="C23" s="4">
        <f>'7. Promotional Measures '!F10</f>
        <v>5</v>
      </c>
    </row>
    <row r="24" spans="1:3" ht="15">
      <c r="A24" s="48" t="s">
        <v>101</v>
      </c>
      <c r="B24" s="48">
        <f>SUM(B17:B23)</f>
        <v>150</v>
      </c>
      <c r="C24" s="48">
        <f>SUM(C17:C23)</f>
        <v>85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G2" sqref="G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81" t="s">
        <v>104</v>
      </c>
      <c r="B1" s="82"/>
      <c r="C1" s="45" t="s">
        <v>10</v>
      </c>
      <c r="D1" s="46" t="s">
        <v>132</v>
      </c>
      <c r="E1" s="46" t="s">
        <v>133</v>
      </c>
      <c r="F1" s="46" t="s">
        <v>100</v>
      </c>
      <c r="G1" s="46" t="s">
        <v>64</v>
      </c>
      <c r="H1" s="46" t="s">
        <v>65</v>
      </c>
    </row>
    <row r="2" spans="1:8" ht="78.75" customHeight="1">
      <c r="A2" s="15">
        <v>1</v>
      </c>
      <c r="B2" s="9" t="s">
        <v>61</v>
      </c>
      <c r="C2" s="9" t="s">
        <v>66</v>
      </c>
      <c r="D2" s="16">
        <v>2</v>
      </c>
      <c r="E2" s="61">
        <v>2</v>
      </c>
      <c r="F2" s="62">
        <v>2</v>
      </c>
      <c r="G2" s="68" t="s">
        <v>137</v>
      </c>
      <c r="H2" s="69"/>
    </row>
    <row r="3" spans="1:8" ht="35.25" customHeight="1">
      <c r="A3" s="17">
        <v>2</v>
      </c>
      <c r="B3" s="11" t="s">
        <v>40</v>
      </c>
      <c r="C3" s="12" t="s">
        <v>39</v>
      </c>
      <c r="D3" s="18">
        <v>2</v>
      </c>
      <c r="E3" s="63">
        <v>1</v>
      </c>
      <c r="F3" s="64">
        <v>1</v>
      </c>
      <c r="G3" s="70" t="s">
        <v>138</v>
      </c>
      <c r="H3" s="71" t="s">
        <v>139</v>
      </c>
    </row>
    <row r="4" spans="1:8" ht="39" customHeight="1">
      <c r="A4" s="83">
        <v>3</v>
      </c>
      <c r="B4" s="11" t="s">
        <v>69</v>
      </c>
      <c r="C4" s="13" t="s">
        <v>41</v>
      </c>
      <c r="D4" s="85">
        <v>2</v>
      </c>
      <c r="E4" s="63">
        <v>0</v>
      </c>
      <c r="F4" s="87">
        <v>1</v>
      </c>
      <c r="G4" s="3" t="s">
        <v>140</v>
      </c>
      <c r="H4" s="72"/>
    </row>
    <row r="5" spans="1:8" ht="26.25" customHeight="1">
      <c r="A5" s="84"/>
      <c r="B5" s="9" t="s">
        <v>70</v>
      </c>
      <c r="C5" s="14" t="s">
        <v>41</v>
      </c>
      <c r="D5" s="86"/>
      <c r="E5" s="66">
        <v>1</v>
      </c>
      <c r="F5" s="88"/>
      <c r="G5" s="73" t="s">
        <v>141</v>
      </c>
      <c r="H5" s="74"/>
    </row>
    <row r="6" spans="1:8" ht="18.75">
      <c r="A6" s="49" t="s">
        <v>102</v>
      </c>
      <c r="B6" s="50"/>
      <c r="C6" s="50"/>
      <c r="D6" s="51">
        <f>SUM(D2:D5)</f>
        <v>6</v>
      </c>
      <c r="E6" s="51"/>
      <c r="F6" s="51">
        <f>SUM(F2:F5)</f>
        <v>4</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E2" sqref="E2:H10"/>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89" t="s">
        <v>104</v>
      </c>
      <c r="B1" s="90"/>
      <c r="C1" s="44" t="s">
        <v>10</v>
      </c>
      <c r="D1" s="42" t="s">
        <v>132</v>
      </c>
      <c r="E1" s="42" t="s">
        <v>133</v>
      </c>
      <c r="F1" s="42" t="s">
        <v>100</v>
      </c>
      <c r="G1" s="42" t="s">
        <v>64</v>
      </c>
      <c r="H1" s="42" t="s">
        <v>65</v>
      </c>
    </row>
    <row r="2" spans="1:8" ht="120">
      <c r="A2" s="22">
        <v>4</v>
      </c>
      <c r="B2" s="19" t="s">
        <v>71</v>
      </c>
      <c r="C2" s="19" t="s">
        <v>122</v>
      </c>
      <c r="D2" s="10">
        <v>2</v>
      </c>
      <c r="E2" s="66" t="s">
        <v>142</v>
      </c>
      <c r="F2" s="66">
        <v>2</v>
      </c>
      <c r="G2" s="67" t="s">
        <v>143</v>
      </c>
      <c r="H2" s="66"/>
    </row>
    <row r="3" spans="1:8" ht="51.75">
      <c r="A3" s="22">
        <v>5</v>
      </c>
      <c r="B3" s="19" t="s">
        <v>11</v>
      </c>
      <c r="C3" s="19" t="s">
        <v>123</v>
      </c>
      <c r="D3" s="10">
        <v>4</v>
      </c>
      <c r="E3" s="66" t="s">
        <v>142</v>
      </c>
      <c r="F3" s="66">
        <v>4</v>
      </c>
      <c r="G3" s="91" t="s">
        <v>144</v>
      </c>
      <c r="H3" s="66"/>
    </row>
    <row r="4" spans="1:8" ht="39">
      <c r="A4" s="22">
        <v>6</v>
      </c>
      <c r="B4" s="19" t="s">
        <v>17</v>
      </c>
      <c r="C4" s="19" t="s">
        <v>83</v>
      </c>
      <c r="D4" s="10">
        <v>2</v>
      </c>
      <c r="E4" s="66" t="s">
        <v>142</v>
      </c>
      <c r="F4" s="66">
        <v>2</v>
      </c>
      <c r="G4" s="92"/>
      <c r="H4" s="66"/>
    </row>
    <row r="5" spans="1:8" ht="390">
      <c r="A5" s="22">
        <v>7</v>
      </c>
      <c r="B5" s="19" t="s">
        <v>77</v>
      </c>
      <c r="C5" s="19" t="s">
        <v>33</v>
      </c>
      <c r="D5" s="10">
        <v>8</v>
      </c>
      <c r="E5" s="66" t="s">
        <v>142</v>
      </c>
      <c r="F5" s="66">
        <v>8</v>
      </c>
      <c r="G5" s="67" t="s">
        <v>145</v>
      </c>
      <c r="H5" s="66"/>
    </row>
    <row r="6" spans="1:8" ht="51.75">
      <c r="A6" s="22">
        <v>8</v>
      </c>
      <c r="B6" s="20" t="s">
        <v>93</v>
      </c>
      <c r="C6" s="20" t="s">
        <v>49</v>
      </c>
      <c r="D6" s="10">
        <v>4</v>
      </c>
      <c r="E6" s="66" t="s">
        <v>140</v>
      </c>
      <c r="F6" s="66">
        <v>0</v>
      </c>
      <c r="G6" s="66" t="s">
        <v>140</v>
      </c>
      <c r="H6" s="66"/>
    </row>
    <row r="7" spans="1:8" ht="64.5">
      <c r="A7" s="22">
        <v>9</v>
      </c>
      <c r="B7" s="19" t="s">
        <v>12</v>
      </c>
      <c r="C7" s="19" t="s">
        <v>43</v>
      </c>
      <c r="D7" s="10">
        <v>4</v>
      </c>
      <c r="E7" s="66" t="s">
        <v>140</v>
      </c>
      <c r="F7" s="66">
        <v>0</v>
      </c>
      <c r="G7" s="66" t="s">
        <v>140</v>
      </c>
      <c r="H7" s="66"/>
    </row>
    <row r="8" spans="1:8" ht="390">
      <c r="A8" s="22">
        <v>10</v>
      </c>
      <c r="B8" s="19" t="s">
        <v>78</v>
      </c>
      <c r="C8" s="19" t="s">
        <v>28</v>
      </c>
      <c r="D8" s="10">
        <v>2</v>
      </c>
      <c r="E8" s="66" t="s">
        <v>142</v>
      </c>
      <c r="F8" s="66">
        <v>2</v>
      </c>
      <c r="G8" s="67" t="s">
        <v>146</v>
      </c>
      <c r="H8" s="66"/>
    </row>
    <row r="9" spans="1:8" ht="39">
      <c r="A9" s="22">
        <v>11</v>
      </c>
      <c r="B9" s="19" t="s">
        <v>13</v>
      </c>
      <c r="C9" s="19" t="s">
        <v>29</v>
      </c>
      <c r="D9" s="10">
        <v>2</v>
      </c>
      <c r="E9" s="66" t="s">
        <v>140</v>
      </c>
      <c r="F9" s="66">
        <v>0</v>
      </c>
      <c r="G9" s="66" t="s">
        <v>140</v>
      </c>
      <c r="H9" s="66"/>
    </row>
    <row r="10" spans="1:8" ht="37.5" customHeight="1">
      <c r="A10" s="23">
        <v>12</v>
      </c>
      <c r="B10" s="19" t="s">
        <v>14</v>
      </c>
      <c r="C10" s="21" t="s">
        <v>30</v>
      </c>
      <c r="D10" s="24">
        <v>2</v>
      </c>
      <c r="E10" s="76" t="s">
        <v>142</v>
      </c>
      <c r="F10" s="77">
        <v>2</v>
      </c>
      <c r="G10" s="67" t="s">
        <v>146</v>
      </c>
      <c r="H10" s="66"/>
    </row>
    <row r="11" spans="1:8" ht="18.75">
      <c r="A11" s="49" t="s">
        <v>102</v>
      </c>
      <c r="B11" s="50"/>
      <c r="C11" s="50"/>
      <c r="D11" s="52">
        <f>SUM(D2:D10)</f>
        <v>30</v>
      </c>
      <c r="E11" s="52"/>
      <c r="F11" s="51">
        <f>SUM(F2:F10)</f>
        <v>20</v>
      </c>
      <c r="G11" s="51"/>
      <c r="H11" s="51"/>
    </row>
  </sheetData>
  <sheetProtection/>
  <mergeCells count="2">
    <mergeCell ref="A1:B1"/>
    <mergeCell ref="G3:G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64.00390625" style="0" customWidth="1"/>
    <col min="8" max="8" width="31.28125" style="0" customWidth="1"/>
  </cols>
  <sheetData>
    <row r="1" spans="1:8" ht="18.75">
      <c r="A1" s="93" t="s">
        <v>104</v>
      </c>
      <c r="B1" s="94"/>
      <c r="C1" s="40" t="s">
        <v>10</v>
      </c>
      <c r="D1" s="41" t="s">
        <v>132</v>
      </c>
      <c r="E1" s="41" t="s">
        <v>133</v>
      </c>
      <c r="F1" s="41" t="s">
        <v>100</v>
      </c>
      <c r="G1" s="41" t="s">
        <v>64</v>
      </c>
      <c r="H1" s="41" t="s">
        <v>65</v>
      </c>
    </row>
    <row r="2" spans="1:11" ht="36" customHeight="1">
      <c r="A2" s="22">
        <v>13</v>
      </c>
      <c r="B2" s="19" t="s">
        <v>38</v>
      </c>
      <c r="C2" s="19" t="s">
        <v>31</v>
      </c>
      <c r="D2" s="10">
        <v>2</v>
      </c>
      <c r="E2" s="66" t="s">
        <v>140</v>
      </c>
      <c r="F2" s="66">
        <v>0</v>
      </c>
      <c r="G2" s="66"/>
      <c r="H2" s="66"/>
      <c r="I2" s="27"/>
      <c r="J2" s="27"/>
      <c r="K2" s="27"/>
    </row>
    <row r="3" spans="1:11" ht="258" customHeight="1">
      <c r="A3" s="22">
        <v>14</v>
      </c>
      <c r="B3" s="19" t="s">
        <v>37</v>
      </c>
      <c r="C3" s="25" t="s">
        <v>44</v>
      </c>
      <c r="D3" s="10">
        <v>2</v>
      </c>
      <c r="E3" s="66" t="s">
        <v>142</v>
      </c>
      <c r="F3" s="66">
        <v>2</v>
      </c>
      <c r="G3" s="67" t="s">
        <v>147</v>
      </c>
      <c r="H3" s="66"/>
      <c r="I3" s="27"/>
      <c r="J3" s="27"/>
      <c r="K3" s="27"/>
    </row>
    <row r="4" spans="1:11" ht="42" customHeight="1">
      <c r="A4" s="22">
        <v>15</v>
      </c>
      <c r="B4" s="19" t="s">
        <v>36</v>
      </c>
      <c r="C4" s="19" t="s">
        <v>8</v>
      </c>
      <c r="D4" s="10">
        <v>2</v>
      </c>
      <c r="E4" s="66" t="s">
        <v>142</v>
      </c>
      <c r="F4" s="66">
        <v>2</v>
      </c>
      <c r="G4" s="67" t="s">
        <v>148</v>
      </c>
      <c r="H4" s="66"/>
      <c r="I4" s="27"/>
      <c r="J4" s="27"/>
      <c r="K4" s="27"/>
    </row>
    <row r="5" spans="1:11" ht="46.5" customHeight="1">
      <c r="A5" s="22">
        <v>16</v>
      </c>
      <c r="B5" s="19" t="s">
        <v>63</v>
      </c>
      <c r="C5" s="19" t="s">
        <v>58</v>
      </c>
      <c r="D5" s="10">
        <v>2</v>
      </c>
      <c r="E5" s="66" t="s">
        <v>142</v>
      </c>
      <c r="F5" s="66">
        <v>2</v>
      </c>
      <c r="G5" s="91" t="s">
        <v>149</v>
      </c>
      <c r="H5" s="66"/>
      <c r="I5" s="27"/>
      <c r="J5" s="27"/>
      <c r="K5" s="27"/>
    </row>
    <row r="6" spans="1:11" ht="43.5" customHeight="1">
      <c r="A6" s="22">
        <v>17</v>
      </c>
      <c r="B6" s="19" t="s">
        <v>42</v>
      </c>
      <c r="C6" s="28" t="s">
        <v>52</v>
      </c>
      <c r="D6" s="10">
        <v>2</v>
      </c>
      <c r="E6" s="66" t="s">
        <v>142</v>
      </c>
      <c r="F6" s="66">
        <v>2</v>
      </c>
      <c r="G6" s="95"/>
      <c r="H6" s="66"/>
      <c r="I6" s="27"/>
      <c r="J6" s="27"/>
      <c r="K6" s="27"/>
    </row>
    <row r="7" spans="1:11" ht="39">
      <c r="A7" s="22">
        <v>18</v>
      </c>
      <c r="B7" s="19" t="s">
        <v>57</v>
      </c>
      <c r="C7" s="19" t="s">
        <v>53</v>
      </c>
      <c r="D7" s="10">
        <v>2</v>
      </c>
      <c r="E7" s="66" t="s">
        <v>140</v>
      </c>
      <c r="F7" s="66">
        <v>0</v>
      </c>
      <c r="G7" s="66"/>
      <c r="H7" s="66"/>
      <c r="I7" s="27"/>
      <c r="J7" s="27"/>
      <c r="K7" s="27"/>
    </row>
    <row r="8" spans="1:11" ht="80.25" customHeight="1">
      <c r="A8" s="22">
        <v>19</v>
      </c>
      <c r="B8" s="19" t="s">
        <v>32</v>
      </c>
      <c r="C8" s="19" t="s">
        <v>87</v>
      </c>
      <c r="D8" s="10">
        <v>2</v>
      </c>
      <c r="E8" s="66" t="s">
        <v>142</v>
      </c>
      <c r="F8" s="66">
        <v>2</v>
      </c>
      <c r="G8" s="67" t="s">
        <v>150</v>
      </c>
      <c r="H8" s="66"/>
      <c r="I8" s="27"/>
      <c r="J8" s="27"/>
      <c r="K8" s="27"/>
    </row>
    <row r="9" spans="1:11" ht="47.25" customHeight="1">
      <c r="A9" s="22">
        <v>20</v>
      </c>
      <c r="B9" s="19" t="s">
        <v>72</v>
      </c>
      <c r="C9" s="19" t="s">
        <v>54</v>
      </c>
      <c r="D9" s="10">
        <v>2</v>
      </c>
      <c r="E9" s="66" t="s">
        <v>151</v>
      </c>
      <c r="F9" s="66">
        <v>1</v>
      </c>
      <c r="G9" s="67" t="s">
        <v>152</v>
      </c>
      <c r="H9" s="67" t="s">
        <v>153</v>
      </c>
      <c r="I9" s="27"/>
      <c r="J9" s="27"/>
      <c r="K9" s="27"/>
    </row>
    <row r="10" spans="1:11" ht="75">
      <c r="A10" s="22">
        <v>21</v>
      </c>
      <c r="B10" s="19" t="s">
        <v>73</v>
      </c>
      <c r="C10" s="19" t="s">
        <v>45</v>
      </c>
      <c r="D10" s="10">
        <v>2</v>
      </c>
      <c r="E10" s="66" t="s">
        <v>142</v>
      </c>
      <c r="F10" s="66">
        <v>2</v>
      </c>
      <c r="G10" s="67" t="s">
        <v>143</v>
      </c>
      <c r="H10" s="66"/>
      <c r="I10" s="27"/>
      <c r="J10" s="27"/>
      <c r="K10" s="27"/>
    </row>
    <row r="11" spans="1:11" ht="68.25" customHeight="1">
      <c r="A11" s="22">
        <v>22</v>
      </c>
      <c r="B11" s="19" t="s">
        <v>6</v>
      </c>
      <c r="C11" s="19" t="s">
        <v>18</v>
      </c>
      <c r="D11" s="10">
        <v>2</v>
      </c>
      <c r="E11" s="66" t="s">
        <v>142</v>
      </c>
      <c r="F11" s="66">
        <v>2</v>
      </c>
      <c r="G11" s="75" t="s">
        <v>154</v>
      </c>
      <c r="H11" s="66"/>
      <c r="I11" s="27"/>
      <c r="J11" s="27"/>
      <c r="K11" s="27"/>
    </row>
    <row r="12" spans="1:11" ht="57" customHeight="1">
      <c r="A12" s="22">
        <v>23</v>
      </c>
      <c r="B12" s="19" t="s">
        <v>7</v>
      </c>
      <c r="C12" s="19"/>
      <c r="D12" s="10">
        <v>2</v>
      </c>
      <c r="E12" s="66" t="s">
        <v>142</v>
      </c>
      <c r="F12" s="66">
        <v>2</v>
      </c>
      <c r="G12" s="65" t="s">
        <v>155</v>
      </c>
      <c r="H12" s="66"/>
      <c r="I12" s="27"/>
      <c r="J12" s="27"/>
      <c r="K12" s="27"/>
    </row>
    <row r="13" spans="1:11" s="6" customFormat="1" ht="26.25">
      <c r="A13" s="22">
        <v>24</v>
      </c>
      <c r="B13" s="19" t="s">
        <v>56</v>
      </c>
      <c r="C13" s="19" t="s">
        <v>55</v>
      </c>
      <c r="D13" s="29">
        <v>2</v>
      </c>
      <c r="E13" s="78" t="s">
        <v>142</v>
      </c>
      <c r="F13" s="78">
        <v>2</v>
      </c>
      <c r="G13" s="91" t="s">
        <v>156</v>
      </c>
      <c r="H13" s="66"/>
      <c r="I13" s="30"/>
      <c r="J13" s="30"/>
      <c r="K13" s="30"/>
    </row>
    <row r="14" spans="1:11" s="5" customFormat="1" ht="69" customHeight="1">
      <c r="A14" s="31">
        <v>25</v>
      </c>
      <c r="B14" s="26" t="s">
        <v>105</v>
      </c>
      <c r="C14" s="26" t="s">
        <v>60</v>
      </c>
      <c r="D14" s="32">
        <v>2</v>
      </c>
      <c r="E14" s="78" t="s">
        <v>142</v>
      </c>
      <c r="F14" s="78">
        <v>2</v>
      </c>
      <c r="G14" s="95"/>
      <c r="H14" s="66"/>
      <c r="I14" s="33"/>
      <c r="J14" s="33"/>
      <c r="K14" s="33"/>
    </row>
    <row r="15" spans="1:11" ht="36" customHeight="1">
      <c r="A15" s="22">
        <v>26</v>
      </c>
      <c r="B15" s="19" t="s">
        <v>106</v>
      </c>
      <c r="C15" s="19"/>
      <c r="D15" s="29">
        <v>2</v>
      </c>
      <c r="E15" s="78" t="s">
        <v>140</v>
      </c>
      <c r="F15" s="78">
        <v>0</v>
      </c>
      <c r="G15" s="67" t="s">
        <v>157</v>
      </c>
      <c r="H15" s="66"/>
      <c r="I15" s="27"/>
      <c r="J15" s="27"/>
      <c r="K15" s="27"/>
    </row>
    <row r="16" spans="1:11" ht="57.75" customHeight="1">
      <c r="A16" s="22">
        <v>27</v>
      </c>
      <c r="B16" s="19" t="s">
        <v>88</v>
      </c>
      <c r="C16" s="19" t="s">
        <v>55</v>
      </c>
      <c r="D16" s="29">
        <v>2</v>
      </c>
      <c r="E16" s="78" t="s">
        <v>140</v>
      </c>
      <c r="F16" s="78">
        <v>0</v>
      </c>
      <c r="G16" s="66"/>
      <c r="H16" s="66"/>
      <c r="I16" s="27"/>
      <c r="J16" s="27"/>
      <c r="K16" s="27"/>
    </row>
    <row r="17" spans="1:8" ht="18.75">
      <c r="A17" s="49" t="s">
        <v>102</v>
      </c>
      <c r="B17" s="50"/>
      <c r="C17" s="50"/>
      <c r="D17" s="51">
        <f>SUM(D2:D16)</f>
        <v>30</v>
      </c>
      <c r="E17" s="51"/>
      <c r="F17" s="51">
        <f>SUM(F2:F16)</f>
        <v>21</v>
      </c>
      <c r="G17" s="51"/>
      <c r="H17" s="51"/>
    </row>
  </sheetData>
  <sheetProtection/>
  <mergeCells count="3">
    <mergeCell ref="A1:B1"/>
    <mergeCell ref="G5:G6"/>
    <mergeCell ref="G13:G1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96" t="s">
        <v>104</v>
      </c>
      <c r="B1" s="97"/>
      <c r="C1" s="43" t="s">
        <v>10</v>
      </c>
      <c r="D1" s="41" t="s">
        <v>132</v>
      </c>
      <c r="E1" s="41" t="s">
        <v>133</v>
      </c>
      <c r="F1" s="39" t="s">
        <v>100</v>
      </c>
      <c r="G1" s="39" t="s">
        <v>64</v>
      </c>
      <c r="H1" s="39" t="s">
        <v>65</v>
      </c>
    </row>
    <row r="2" spans="1:8" ht="40.5" customHeight="1">
      <c r="A2" s="34">
        <v>28</v>
      </c>
      <c r="B2" s="16" t="s">
        <v>27</v>
      </c>
      <c r="C2" s="16" t="s">
        <v>124</v>
      </c>
      <c r="D2" s="16">
        <v>4</v>
      </c>
      <c r="E2" s="79" t="s">
        <v>158</v>
      </c>
      <c r="F2" s="79">
        <v>0</v>
      </c>
      <c r="G2" s="67" t="s">
        <v>159</v>
      </c>
      <c r="H2" s="67" t="s">
        <v>160</v>
      </c>
    </row>
    <row r="3" spans="1:8" ht="119.25" customHeight="1">
      <c r="A3" s="23">
        <v>29</v>
      </c>
      <c r="B3" s="16" t="s">
        <v>0</v>
      </c>
      <c r="C3" s="35" t="s">
        <v>125</v>
      </c>
      <c r="D3" s="35">
        <v>10</v>
      </c>
      <c r="E3" s="79" t="s">
        <v>142</v>
      </c>
      <c r="F3" s="80">
        <v>8</v>
      </c>
      <c r="G3" s="67" t="s">
        <v>161</v>
      </c>
      <c r="H3" s="67" t="s">
        <v>162</v>
      </c>
    </row>
    <row r="4" spans="1:8" ht="52.5" customHeight="1">
      <c r="A4" s="34">
        <v>30</v>
      </c>
      <c r="B4" s="16" t="s">
        <v>26</v>
      </c>
      <c r="C4" s="16" t="s">
        <v>91</v>
      </c>
      <c r="D4" s="16">
        <v>4</v>
      </c>
      <c r="E4" s="79" t="s">
        <v>142</v>
      </c>
      <c r="F4" s="79">
        <v>4</v>
      </c>
      <c r="G4" s="91" t="s">
        <v>163</v>
      </c>
      <c r="H4" s="66"/>
    </row>
    <row r="5" spans="1:8" ht="66" customHeight="1">
      <c r="A5" s="23">
        <v>31</v>
      </c>
      <c r="B5" s="16" t="s">
        <v>130</v>
      </c>
      <c r="C5" s="16" t="s">
        <v>19</v>
      </c>
      <c r="D5" s="16">
        <v>4</v>
      </c>
      <c r="E5" s="79" t="s">
        <v>142</v>
      </c>
      <c r="F5" s="79">
        <v>4</v>
      </c>
      <c r="G5" s="92"/>
      <c r="H5" s="66"/>
    </row>
    <row r="6" spans="1:8" ht="64.5" customHeight="1">
      <c r="A6" s="34">
        <v>32</v>
      </c>
      <c r="B6" s="16" t="s">
        <v>3</v>
      </c>
      <c r="C6" s="16" t="s">
        <v>84</v>
      </c>
      <c r="D6" s="16">
        <v>2</v>
      </c>
      <c r="E6" s="79" t="s">
        <v>142</v>
      </c>
      <c r="F6" s="79">
        <v>2</v>
      </c>
      <c r="G6" s="67" t="s">
        <v>164</v>
      </c>
      <c r="H6" s="66"/>
    </row>
    <row r="7" spans="1:8" ht="78" customHeight="1">
      <c r="A7" s="34">
        <v>33</v>
      </c>
      <c r="B7" s="16" t="s">
        <v>4</v>
      </c>
      <c r="C7" s="16" t="s">
        <v>67</v>
      </c>
      <c r="D7" s="16">
        <v>2</v>
      </c>
      <c r="E7" s="79" t="s">
        <v>151</v>
      </c>
      <c r="F7" s="79">
        <v>1</v>
      </c>
      <c r="G7" s="67" t="s">
        <v>165</v>
      </c>
      <c r="H7" s="67" t="s">
        <v>166</v>
      </c>
    </row>
    <row r="8" spans="1:8" ht="39" customHeight="1">
      <c r="A8" s="34">
        <v>34</v>
      </c>
      <c r="B8" s="16" t="s">
        <v>59</v>
      </c>
      <c r="C8" s="16" t="s">
        <v>25</v>
      </c>
      <c r="D8" s="16">
        <v>2</v>
      </c>
      <c r="E8" s="79" t="s">
        <v>142</v>
      </c>
      <c r="F8" s="79">
        <v>2</v>
      </c>
      <c r="G8" s="67" t="s">
        <v>167</v>
      </c>
      <c r="H8" s="66"/>
    </row>
    <row r="9" spans="1:8" ht="70.5" customHeight="1">
      <c r="A9" s="34">
        <v>35</v>
      </c>
      <c r="B9" s="16" t="s">
        <v>131</v>
      </c>
      <c r="C9" s="16" t="s">
        <v>85</v>
      </c>
      <c r="D9" s="16">
        <v>2</v>
      </c>
      <c r="E9" s="79" t="s">
        <v>151</v>
      </c>
      <c r="F9" s="79">
        <v>1</v>
      </c>
      <c r="G9" s="67" t="s">
        <v>168</v>
      </c>
      <c r="H9" s="66" t="s">
        <v>169</v>
      </c>
    </row>
    <row r="10" spans="1:8" ht="18.75">
      <c r="A10" s="53" t="s">
        <v>102</v>
      </c>
      <c r="B10" s="54"/>
      <c r="C10" s="54"/>
      <c r="D10" s="48">
        <f>SUM(D2:D9)</f>
        <v>30</v>
      </c>
      <c r="E10" s="48"/>
      <c r="F10" s="48">
        <f>SUM(F2:F9)</f>
        <v>22</v>
      </c>
      <c r="G10" s="51"/>
      <c r="H10" s="51"/>
    </row>
  </sheetData>
  <sheetProtection/>
  <mergeCells count="2">
    <mergeCell ref="A1:B1"/>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H5" sqref="H5"/>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98" t="s">
        <v>104</v>
      </c>
      <c r="B1" s="99"/>
      <c r="C1" s="42" t="s">
        <v>10</v>
      </c>
      <c r="D1" s="42" t="s">
        <v>132</v>
      </c>
      <c r="E1" s="42" t="s">
        <v>133</v>
      </c>
      <c r="F1" s="42" t="s">
        <v>100</v>
      </c>
      <c r="G1" s="42" t="s">
        <v>64</v>
      </c>
      <c r="H1" s="42" t="s">
        <v>65</v>
      </c>
    </row>
    <row r="2" spans="1:8" ht="39">
      <c r="A2" s="36">
        <v>36</v>
      </c>
      <c r="B2" s="16" t="s">
        <v>20</v>
      </c>
      <c r="C2" s="16" t="s">
        <v>21</v>
      </c>
      <c r="D2" s="16">
        <v>2</v>
      </c>
      <c r="E2" s="68" t="s">
        <v>140</v>
      </c>
      <c r="F2" s="79">
        <v>0</v>
      </c>
      <c r="G2" s="68" t="s">
        <v>140</v>
      </c>
      <c r="H2" s="79"/>
    </row>
    <row r="3" spans="1:8" s="6" customFormat="1" ht="77.25" customHeight="1">
      <c r="A3" s="36">
        <v>37</v>
      </c>
      <c r="B3" s="16" t="s">
        <v>9</v>
      </c>
      <c r="C3" s="16" t="s">
        <v>92</v>
      </c>
      <c r="D3" s="16">
        <v>2</v>
      </c>
      <c r="E3" s="79" t="s">
        <v>142</v>
      </c>
      <c r="F3" s="79">
        <v>2</v>
      </c>
      <c r="G3" s="68" t="s">
        <v>170</v>
      </c>
      <c r="H3" s="79"/>
    </row>
    <row r="4" spans="1:8" s="6" customFormat="1" ht="54" customHeight="1">
      <c r="A4" s="36">
        <v>38</v>
      </c>
      <c r="B4" s="16" t="s">
        <v>115</v>
      </c>
      <c r="C4" s="16" t="s">
        <v>119</v>
      </c>
      <c r="D4" s="16">
        <v>2</v>
      </c>
      <c r="E4" s="68" t="s">
        <v>140</v>
      </c>
      <c r="F4" s="79">
        <v>0</v>
      </c>
      <c r="G4" s="68" t="s">
        <v>140</v>
      </c>
      <c r="H4" s="79"/>
    </row>
    <row r="5" spans="1:8" s="6" customFormat="1" ht="42.75" customHeight="1">
      <c r="A5" s="36">
        <v>39</v>
      </c>
      <c r="B5" s="16" t="s">
        <v>62</v>
      </c>
      <c r="C5" s="16" t="s">
        <v>15</v>
      </c>
      <c r="D5" s="16">
        <v>2</v>
      </c>
      <c r="E5" s="79" t="s">
        <v>151</v>
      </c>
      <c r="F5" s="79">
        <v>1</v>
      </c>
      <c r="G5" s="68" t="s">
        <v>171</v>
      </c>
      <c r="H5" s="68" t="s">
        <v>172</v>
      </c>
    </row>
    <row r="6" spans="1:8" s="6" customFormat="1" ht="69" customHeight="1">
      <c r="A6" s="36">
        <v>40</v>
      </c>
      <c r="B6" s="16" t="s">
        <v>50</v>
      </c>
      <c r="C6" s="16" t="s">
        <v>16</v>
      </c>
      <c r="D6" s="16">
        <v>2</v>
      </c>
      <c r="E6" s="68" t="s">
        <v>140</v>
      </c>
      <c r="F6" s="79">
        <v>0</v>
      </c>
      <c r="G6" s="68" t="s">
        <v>140</v>
      </c>
      <c r="H6" s="79"/>
    </row>
    <row r="7" spans="1:8" s="6" customFormat="1" ht="50.25" customHeight="1">
      <c r="A7" s="36">
        <v>41</v>
      </c>
      <c r="B7" s="16" t="s">
        <v>89</v>
      </c>
      <c r="C7" s="16" t="s">
        <v>68</v>
      </c>
      <c r="D7" s="16">
        <v>2</v>
      </c>
      <c r="E7" s="79" t="s">
        <v>142</v>
      </c>
      <c r="F7" s="79">
        <v>2</v>
      </c>
      <c r="G7" s="68" t="s">
        <v>173</v>
      </c>
      <c r="H7" s="79"/>
    </row>
    <row r="8" spans="1:8" s="6" customFormat="1" ht="45.75" customHeight="1">
      <c r="A8" s="36">
        <v>42</v>
      </c>
      <c r="B8" s="16" t="s">
        <v>90</v>
      </c>
      <c r="C8" s="16" t="s">
        <v>114</v>
      </c>
      <c r="D8" s="16">
        <v>2</v>
      </c>
      <c r="E8" s="68" t="s">
        <v>140</v>
      </c>
      <c r="F8" s="79">
        <v>0</v>
      </c>
      <c r="G8" s="68" t="s">
        <v>140</v>
      </c>
      <c r="H8" s="79"/>
    </row>
    <row r="9" spans="1:8" s="6" customFormat="1" ht="56.25" customHeight="1">
      <c r="A9" s="36">
        <v>43</v>
      </c>
      <c r="B9" s="16" t="s">
        <v>34</v>
      </c>
      <c r="C9" s="16" t="s">
        <v>35</v>
      </c>
      <c r="D9" s="16">
        <v>2</v>
      </c>
      <c r="E9" s="68" t="s">
        <v>140</v>
      </c>
      <c r="F9" s="79">
        <v>0</v>
      </c>
      <c r="G9" s="68" t="s">
        <v>140</v>
      </c>
      <c r="H9" s="79"/>
    </row>
    <row r="10" spans="1:8" s="6" customFormat="1" ht="36.75" customHeight="1">
      <c r="A10" s="36">
        <v>44</v>
      </c>
      <c r="B10" s="16" t="s">
        <v>128</v>
      </c>
      <c r="C10" s="16" t="s">
        <v>129</v>
      </c>
      <c r="D10" s="16">
        <v>2</v>
      </c>
      <c r="E10" s="79" t="s">
        <v>142</v>
      </c>
      <c r="F10" s="79">
        <v>2</v>
      </c>
      <c r="G10" s="68" t="s">
        <v>170</v>
      </c>
      <c r="H10" s="79"/>
    </row>
    <row r="11" spans="1:8" s="6" customFormat="1" ht="48" customHeight="1">
      <c r="A11" s="36">
        <v>45</v>
      </c>
      <c r="B11" s="16" t="s">
        <v>79</v>
      </c>
      <c r="C11" s="16" t="s">
        <v>120</v>
      </c>
      <c r="D11" s="16">
        <v>2</v>
      </c>
      <c r="E11" s="68" t="s">
        <v>140</v>
      </c>
      <c r="F11" s="79">
        <v>0</v>
      </c>
      <c r="G11" s="68" t="s">
        <v>140</v>
      </c>
      <c r="H11" s="79"/>
    </row>
    <row r="12" spans="1:8" s="6" customFormat="1" ht="69" customHeight="1">
      <c r="A12" s="36">
        <v>46</v>
      </c>
      <c r="B12" s="16" t="s">
        <v>80</v>
      </c>
      <c r="C12" s="16" t="s">
        <v>81</v>
      </c>
      <c r="D12" s="16">
        <v>4</v>
      </c>
      <c r="E12" s="79" t="s">
        <v>142</v>
      </c>
      <c r="F12" s="79">
        <v>4</v>
      </c>
      <c r="G12" s="68" t="s">
        <v>174</v>
      </c>
      <c r="H12" s="79"/>
    </row>
    <row r="13" spans="1:8" s="6" customFormat="1" ht="60.75" customHeight="1">
      <c r="A13" s="36">
        <v>47</v>
      </c>
      <c r="B13" s="16" t="s">
        <v>82</v>
      </c>
      <c r="C13" s="16" t="s">
        <v>121</v>
      </c>
      <c r="D13" s="16">
        <v>2</v>
      </c>
      <c r="E13" s="68" t="s">
        <v>140</v>
      </c>
      <c r="F13" s="79">
        <v>0</v>
      </c>
      <c r="G13" s="68" t="s">
        <v>140</v>
      </c>
      <c r="H13" s="79"/>
    </row>
    <row r="14" spans="1:8" s="6" customFormat="1" ht="45.75" customHeight="1">
      <c r="A14" s="36">
        <v>48</v>
      </c>
      <c r="B14" s="16" t="s">
        <v>94</v>
      </c>
      <c r="C14" s="16" t="s">
        <v>95</v>
      </c>
      <c r="D14" s="16">
        <v>2</v>
      </c>
      <c r="E14" s="68" t="s">
        <v>140</v>
      </c>
      <c r="F14" s="79">
        <v>0</v>
      </c>
      <c r="G14" s="68" t="s">
        <v>140</v>
      </c>
      <c r="H14" s="79"/>
    </row>
    <row r="15" spans="1:8" s="6" customFormat="1" ht="57" customHeight="1">
      <c r="A15" s="36">
        <v>49</v>
      </c>
      <c r="B15" s="16" t="s">
        <v>75</v>
      </c>
      <c r="C15" s="16" t="s">
        <v>96</v>
      </c>
      <c r="D15" s="16">
        <v>2</v>
      </c>
      <c r="E15" s="68" t="s">
        <v>140</v>
      </c>
      <c r="F15" s="79">
        <v>0</v>
      </c>
      <c r="G15" s="68" t="s">
        <v>140</v>
      </c>
      <c r="H15" s="79"/>
    </row>
    <row r="16" spans="1:8" ht="21.75" customHeight="1">
      <c r="A16" s="55" t="s">
        <v>102</v>
      </c>
      <c r="B16" s="56"/>
      <c r="C16" s="56"/>
      <c r="D16" s="57">
        <f>SUM(D2:D15)</f>
        <v>30</v>
      </c>
      <c r="E16" s="57"/>
      <c r="F16" s="57">
        <f>SUM(F2:F15)</f>
        <v>11</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2" sqref="E2:H5"/>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100" t="s">
        <v>104</v>
      </c>
      <c r="B1" s="101"/>
      <c r="C1" s="38" t="s">
        <v>10</v>
      </c>
      <c r="D1" s="41" t="s">
        <v>132</v>
      </c>
      <c r="E1" s="41" t="s">
        <v>133</v>
      </c>
      <c r="F1" s="41" t="s">
        <v>100</v>
      </c>
      <c r="G1" s="41" t="s">
        <v>64</v>
      </c>
      <c r="H1" s="41" t="s">
        <v>65</v>
      </c>
    </row>
    <row r="2" spans="1:8" s="6" customFormat="1" ht="60" customHeight="1">
      <c r="A2" s="22">
        <v>50</v>
      </c>
      <c r="B2" s="16" t="s">
        <v>74</v>
      </c>
      <c r="C2" s="16" t="s">
        <v>1</v>
      </c>
      <c r="D2" s="10">
        <v>2</v>
      </c>
      <c r="E2" s="79" t="s">
        <v>142</v>
      </c>
      <c r="F2" s="79">
        <v>2</v>
      </c>
      <c r="G2" s="68" t="s">
        <v>175</v>
      </c>
      <c r="H2" s="79"/>
    </row>
    <row r="3" spans="1:8" s="6" customFormat="1" ht="58.5" customHeight="1">
      <c r="A3" s="22">
        <v>51</v>
      </c>
      <c r="B3" s="16" t="s">
        <v>116</v>
      </c>
      <c r="C3" s="16" t="s">
        <v>117</v>
      </c>
      <c r="D3" s="10">
        <v>2</v>
      </c>
      <c r="E3" s="79" t="s">
        <v>140</v>
      </c>
      <c r="F3" s="79">
        <v>0</v>
      </c>
      <c r="G3" s="79" t="s">
        <v>140</v>
      </c>
      <c r="H3" s="79"/>
    </row>
    <row r="4" spans="1:8" s="6" customFormat="1" ht="74.25" customHeight="1">
      <c r="A4" s="22">
        <v>52</v>
      </c>
      <c r="B4" s="16" t="s">
        <v>76</v>
      </c>
      <c r="C4" s="16" t="s">
        <v>126</v>
      </c>
      <c r="D4" s="29">
        <v>2</v>
      </c>
      <c r="E4" s="79" t="s">
        <v>140</v>
      </c>
      <c r="F4" s="79">
        <v>0</v>
      </c>
      <c r="G4" s="79" t="s">
        <v>140</v>
      </c>
      <c r="H4" s="79"/>
    </row>
    <row r="5" spans="1:8" s="6" customFormat="1" ht="51.75" customHeight="1">
      <c r="A5" s="22">
        <v>53</v>
      </c>
      <c r="B5" s="16" t="s">
        <v>24</v>
      </c>
      <c r="C5" s="16" t="s">
        <v>127</v>
      </c>
      <c r="D5" s="10">
        <v>2</v>
      </c>
      <c r="E5" s="79" t="s">
        <v>140</v>
      </c>
      <c r="F5" s="79">
        <v>0</v>
      </c>
      <c r="G5" s="79" t="s">
        <v>140</v>
      </c>
      <c r="H5" s="79"/>
    </row>
    <row r="6" spans="1:8" s="6" customFormat="1" ht="18.75">
      <c r="A6" s="58" t="s">
        <v>102</v>
      </c>
      <c r="B6" s="58"/>
      <c r="C6" s="58"/>
      <c r="D6" s="59">
        <f>SUM(D2:D5)</f>
        <v>8</v>
      </c>
      <c r="E6" s="59"/>
      <c r="F6" s="59">
        <f>SUM(F2:F5)</f>
        <v>2</v>
      </c>
      <c r="G6" s="58"/>
      <c r="H6" s="5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96" t="s">
        <v>104</v>
      </c>
      <c r="B1" s="97"/>
      <c r="C1" s="38" t="s">
        <v>10</v>
      </c>
      <c r="D1" s="41" t="s">
        <v>132</v>
      </c>
      <c r="E1" s="41" t="s">
        <v>133</v>
      </c>
      <c r="F1" s="39" t="s">
        <v>100</v>
      </c>
      <c r="G1" s="39" t="s">
        <v>64</v>
      </c>
      <c r="H1" s="39" t="s">
        <v>65</v>
      </c>
    </row>
    <row r="2" spans="1:8" ht="51.75" customHeight="1">
      <c r="A2" s="22">
        <v>54</v>
      </c>
      <c r="B2" s="37" t="s">
        <v>48</v>
      </c>
      <c r="C2" s="37" t="s">
        <v>23</v>
      </c>
      <c r="D2" s="10">
        <v>2</v>
      </c>
      <c r="E2" s="79" t="s">
        <v>142</v>
      </c>
      <c r="F2" s="79">
        <v>2</v>
      </c>
      <c r="G2" s="68" t="s">
        <v>176</v>
      </c>
      <c r="H2" s="79"/>
    </row>
    <row r="3" spans="1:8" ht="51.75" customHeight="1">
      <c r="A3" s="22">
        <v>55</v>
      </c>
      <c r="B3" s="37" t="s">
        <v>46</v>
      </c>
      <c r="C3" s="37" t="s">
        <v>23</v>
      </c>
      <c r="D3" s="10">
        <v>2</v>
      </c>
      <c r="E3" s="79" t="s">
        <v>151</v>
      </c>
      <c r="F3" s="79">
        <v>1</v>
      </c>
      <c r="G3" s="68" t="s">
        <v>177</v>
      </c>
      <c r="H3" s="79"/>
    </row>
    <row r="4" spans="1:8" ht="42" customHeight="1">
      <c r="A4" s="22">
        <v>56</v>
      </c>
      <c r="B4" s="37" t="s">
        <v>47</v>
      </c>
      <c r="C4" s="37" t="s">
        <v>23</v>
      </c>
      <c r="D4" s="10">
        <v>2</v>
      </c>
      <c r="E4" s="79" t="s">
        <v>140</v>
      </c>
      <c r="F4" s="79">
        <v>0</v>
      </c>
      <c r="G4" s="79" t="s">
        <v>140</v>
      </c>
      <c r="H4" s="79"/>
    </row>
    <row r="5" spans="1:8" ht="47.25" customHeight="1">
      <c r="A5" s="22">
        <v>57</v>
      </c>
      <c r="B5" s="37" t="s">
        <v>51</v>
      </c>
      <c r="C5" s="37" t="s">
        <v>23</v>
      </c>
      <c r="D5" s="10">
        <v>2</v>
      </c>
      <c r="E5" s="79" t="s">
        <v>140</v>
      </c>
      <c r="F5" s="79">
        <v>0</v>
      </c>
      <c r="G5" s="79" t="s">
        <v>140</v>
      </c>
      <c r="H5" s="79"/>
    </row>
    <row r="6" spans="1:8" ht="47.25" customHeight="1">
      <c r="A6" s="22">
        <v>58</v>
      </c>
      <c r="B6" s="37" t="s">
        <v>2</v>
      </c>
      <c r="C6" s="37" t="s">
        <v>23</v>
      </c>
      <c r="D6" s="10">
        <v>2</v>
      </c>
      <c r="E6" s="79" t="s">
        <v>140</v>
      </c>
      <c r="F6" s="79">
        <v>0</v>
      </c>
      <c r="G6" s="79" t="s">
        <v>140</v>
      </c>
      <c r="H6" s="79"/>
    </row>
    <row r="7" spans="1:8" ht="35.25" customHeight="1">
      <c r="A7" s="22">
        <v>59</v>
      </c>
      <c r="B7" s="37" t="s">
        <v>97</v>
      </c>
      <c r="C7" s="37" t="s">
        <v>23</v>
      </c>
      <c r="D7" s="10">
        <v>2</v>
      </c>
      <c r="E7" s="79" t="s">
        <v>140</v>
      </c>
      <c r="F7" s="79">
        <v>0</v>
      </c>
      <c r="G7" s="79" t="s">
        <v>140</v>
      </c>
      <c r="H7" s="79"/>
    </row>
    <row r="8" spans="1:8" ht="59.25" customHeight="1">
      <c r="A8" s="22">
        <v>60</v>
      </c>
      <c r="B8" s="37" t="s">
        <v>22</v>
      </c>
      <c r="C8" s="37" t="s">
        <v>23</v>
      </c>
      <c r="D8" s="10">
        <v>2</v>
      </c>
      <c r="E8" s="79" t="s">
        <v>140</v>
      </c>
      <c r="F8" s="79">
        <v>0</v>
      </c>
      <c r="G8" s="79" t="s">
        <v>140</v>
      </c>
      <c r="H8" s="79"/>
    </row>
    <row r="9" spans="1:8" ht="55.5" customHeight="1">
      <c r="A9" s="22">
        <v>61</v>
      </c>
      <c r="B9" s="9" t="s">
        <v>118</v>
      </c>
      <c r="C9" s="37" t="s">
        <v>23</v>
      </c>
      <c r="D9" s="10">
        <v>2</v>
      </c>
      <c r="E9" s="79" t="s">
        <v>142</v>
      </c>
      <c r="F9" s="79">
        <v>2</v>
      </c>
      <c r="G9" s="68" t="s">
        <v>171</v>
      </c>
      <c r="H9" s="79"/>
    </row>
    <row r="10" spans="1:8" ht="18.75">
      <c r="A10" s="49" t="s">
        <v>102</v>
      </c>
      <c r="B10" s="58"/>
      <c r="C10" s="50"/>
      <c r="D10" s="51">
        <f>SUM(D2:D9)</f>
        <v>16</v>
      </c>
      <c r="E10" s="51"/>
      <c r="F10" s="51">
        <f>SUM(F2:F9)</f>
        <v>5</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2011-09-25T23:30:53Z</dcterms:modified>
  <cp:category/>
  <cp:version/>
  <cp:contentType/>
  <cp:contentStatus/>
</cp:coreProperties>
</file>