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<sst xmlns="http://schemas.openxmlformats.org/spreadsheetml/2006/main" count="272" uniqueCount="176">
  <si>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</si>
  <si>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</si>
  <si>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</si>
  <si>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</si>
  <si>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</si>
  <si>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</si>
  <si>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</si>
  <si>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</si>
  <si>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</si>
  <si>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</si>
  <si>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</si>
  <si>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</si>
  <si>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</si>
  <si>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</si>
  <si>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</si>
  <si>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</si>
  <si>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</si>
  <si>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</si>
  <si>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</si>
  <si>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</si>
  <si>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</si>
  <si>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</si>
  <si>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</si>
  <si>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</si>
  <si>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</si>
  <si>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</si>
  <si>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</si>
  <si>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</si>
  <si>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</si>
  <si>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</si>
  <si>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</si>
  <si>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</si>
  <si>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</si>
  <si>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</si>
  <si>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</si>
  <si>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</si>
  <si>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</si>
  <si>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</si>
  <si>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</si>
  <si>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</si>
  <si>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</si>
  <si>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</si>
  <si>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</si>
  <si>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</si>
  <si>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</si>
  <si>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</si>
  <si>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</si>
  <si>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</si>
  <si>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</si>
  <si>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</si>
  <si>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</si>
  <si>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</si>
  <si>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</si>
  <si>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</si>
  <si>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</si>
  <si>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</si>
  <si>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</si>
  <si>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</si>
  <si>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</si>
  <si>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</si>
  <si>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</si>
  <si>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</si>
  <si>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</si>
  <si>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</si>
  <si>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</si>
  <si>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</si>
  <si>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</si>
  <si>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</si>
  <si>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</si>
  <si>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</si>
  <si>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</si>
  <si>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</si>
  <si>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</si>
  <si>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</si>
  <si>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</si>
  <si>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</si>
  <si>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</si>
  <si>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</si>
  <si>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</si>
  <si>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</si>
  <si>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</si>
  <si>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</si>
  <si>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</si>
  <si>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</si>
  <si>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</si>
  <si>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</si>
  <si>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</si>
  <si>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</si>
  <si>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</si>
  <si>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</si>
  <si>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</si>
  <si>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</si>
  <si>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</si>
  <si>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</si>
  <si>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</si>
  <si>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</si>
  <si>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</si>
  <si>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</si>
  <si>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</si>
  <si>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</si>
  <si>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</si>
  <si>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</si>
  <si>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</si>
  <si>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</si>
  <si>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</si>
  <si>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</si>
  <si>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</si>
  <si>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</si>
  <si>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</si>
  <si>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</si>
  <si>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</si>
  <si>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</si>
  <si>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</si>
  <si>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</si>
  <si>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</si>
  <si>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</si>
  <si>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</si>
  <si>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</si>
  <si>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</si>
  <si>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</si>
  <si>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</si>
  <si>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</si>
  <si>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</si>
  <si>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</si>
  <si>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</si>
  <si>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</si>
  <si>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</si>
  <si>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</si>
  <si>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</si>
  <si>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</si>
  <si>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</si>
  <si>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</si>
  <si>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</si>
  <si>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</si>
  <si>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Bulgaria</t>
  </si>
  <si>
    <t>Name of the law and link: Access to Public Informatin Act</t>
  </si>
  <si>
    <t>Person in charge: Vicky</t>
  </si>
  <si>
    <t>yes</t>
  </si>
  <si>
    <t>Article 41 of the Bulgarian Constitution of 1991 states: (1) Everyone shall be entitled to seek, receive and impart information. This right shall not be exercised to the detriment of the rights and reputation of others, or to the detriment of national security, public order, public health and morality. (2) Citizens shall be entitled to obtain information from state bodies and agencies on any matter of legitimate interest to them which is not a state or other secret prescribed by law and does not affect the rights of others.</t>
  </si>
  <si>
    <t>Art. 2. Within the meaning of this act, public information shall be any information relating to the social life in the Republic of Bulgaria, and giving opportunity to the citizens to form their own opinion on the activities of the persons having obligations under this act.</t>
  </si>
  <si>
    <t>not mentioned</t>
  </si>
  <si>
    <t xml:space="preserve">In constitutional court decision N0 7 of 4 June 1996 on case N0 1 of 1996 it is stated that the right to information shall be interpreted broad and the restrictions narrowly </t>
  </si>
  <si>
    <t>Art. 4. (1) Any citizen of the Republic of Bulgaria is entitled to access to public information subject to the conditions and the procedure set forth in this act, unless another act provides for a special procedure to seek, receive and impart such information. (2) Foreign citizens and individuals with no citizenship shall enjoy the right under sub-art. 1 in the Republic of Bulgaria. (3) Legal entities shall enjoy the right under sub-art. 1 too. (4) (New, SG No. 49/2007) Persons under sub-art. 1, 2, 3 shall have the right of re-use of public sector information.</t>
  </si>
  <si>
    <t>Art.2 (2) The information under sub-article 1 shall be deemed public
irrespective of the kind of its physical bearer. (3) (New, SG No. 49/2007) Public sector information shall be any kind
of information materialized on paper, electronic or other carrier,
including if it was held as audio or video record, and collected or
generated by a public sector organization.
Art.3 Art. 3. (1) (Amended SG No. 104/2008) This act shall apply to access
to public information that is created by or kept with the state bodies,
their regional offices, and the local self-governance bodies of the
Republic of Bulgaria, hereinafter referred to as "the bodies".</t>
  </si>
  <si>
    <t xml:space="preserve">Not especically mentioned </t>
  </si>
  <si>
    <t>Art. 3. (1) (Amended SG No. 104/2008) This act shall apply to access to public information that is created by or kept with the state bodies, their regional offices, and the local self-governance bodies of the Republic of Bulgaria, hereinafter referred to as "the bodies". (2) (Amended SG No. 104/2008) This act shall also apply to the access to public information, which is created by and kept with: 1. bodies, subject to the public law, other than those under sub-art. 1, including public law organizations; 2. individuals and legal entities as far as only their activities financed with funds from the consolidated state budget, subsidies from the European Union funds or allocated through EU projects and programs, are concerned. (3) (New, SG No. 49/2007; Amended, SG No. 104/2008) Public sector organizations shall be obliged to provide public sector information for re-use, excluding the cases prescribed by that law. (4) (New, SG No. 49/2007) A public sector organization is any state body, local self-government body, public law organization, as well as their subordinates.</t>
  </si>
  <si>
    <t>Art.25 does not require stating reasons for request, therefore this is not required. The law has always been interpeted as not requiring reasons for requests.</t>
  </si>
  <si>
    <t>Art. 25. (1) The application for access to public information shall contain: 1. full name, or respectively the business name and the seat of the applicant; 2. description of the information requested; 3. the preferred form of access to the requested information; 4. the address for correspondence with the applicant. (2) If any requisite under 1, 2 or 4 above is not present in the application, the latter shall be left without further consideration. (3) Every filed application for access to public information shall be registered in accordance with the procedure adopted by the relevan  agency.</t>
  </si>
  <si>
    <t>Art. 24. (1) The request for granting access to public information shall be made in the form of a written application or verbal request. (2) The application is deemed written also in cases where it is send electronically subject to conditions determined by the respective body. (3) Where the applicant is not granted access to public information requested in oral form, or he/she considers the disclosed public information insufficient, he/she may file a written application.</t>
  </si>
  <si>
    <t>no</t>
  </si>
  <si>
    <t>Art 26: (4) Persons with impaired sight, hearing or speech are entitled to
request access in a form that corresponds to their ability to
communicate.</t>
  </si>
  <si>
    <t>Art. 32. (1) When the body does not have the requested information, but is aware of its location, it shall re-sent the application within 14 days as of receipt of the application and shall notify the applicant of the re-sending. The notification must always specify the name and the address of the respective agency or legal entity. (2) In the case described in sub-art. 1, the time period set in art. 28, sub-art. 1, shall start running as of the receipt of the re-sent application.</t>
  </si>
  <si>
    <t>Art. 25. (1) The application for access to public information shall contain: 1. full name, or respectively the business name and the seat of the applicant; 2. description of the information requested; 3. the preferred form of access to the requested infor</t>
  </si>
  <si>
    <t>Art. 28. (1) Each application for access to public information shall be considered within the shortest possible time, but not later that 14 days as of date of registration. (2) Within the time period set in sub-art. 1, the body, or person explicitly authorized by them, shall decide on whether to grant or deny access to public information and shall notify in writing the applicant of the decision.</t>
  </si>
  <si>
    <t>Art. 30. (1) The time period set in art. 28, sub-art. 1 may be extended with no more than 10 days, where the requested information as specified in the application is substantial in volume and additional time for it's preparation is needed. (2) The notification under art. 29, sub-art. 1 should state the reasons for the extension of the term in which the access to the public information shall be granted.</t>
  </si>
  <si>
    <t>Art. 20. (1) The access to public information shall be free of charge. (2) The expenses incurred for granting access to public information shall be recovered in accordance with tariffs determined by the Minister of Finance, and shall not exceed the actual costs incurred. (3) A justification of the expenses under art. 2 shall be made to the applicant upon his/her request.</t>
  </si>
  <si>
    <t>Art. 2a. (New, SG No. 49/2007) (1)Re-use of public sector information shall be the use of information for commercial or non-commercial purposes, different from the initial purpose for which the information has been generated within the authorities or functions of the public sector organization. (2) Provision of public sector information to an organization from the public sector in relation to the exercise of its powers or functions shall not be re-use within the meaning of this act.</t>
  </si>
  <si>
    <t>according to the same constitutional court decision No 7 of 1996 the right to information takes priority to restrictions (should be regarded as a principle to exceptions)</t>
  </si>
  <si>
    <t>partially</t>
  </si>
  <si>
    <t>Articles 5, 8 and 13, includes state secrets and other's rights</t>
  </si>
  <si>
    <t xml:space="preserve">the harm test applies to the state secrets, official secrets and commercial secrets </t>
  </si>
  <si>
    <t>Art.13.(4) (New, SG No. 104/2008) Access to administrative public information
shall not be restricted when there is overriding public interest in the
disclosure.</t>
  </si>
  <si>
    <t>Art 13. (3) (Amended, SG No. 45/2002) The restrictions under sub-art. 2 shall
not apply after a period of 2 years as form the creation of such
information.</t>
  </si>
  <si>
    <t>apart from APIA, there are time limits set forth in other law  for the exception of national security (protected by state secrets) and official secrets. Time limits are 6 months, 5, 15 or 30 years (only the last one exceeds 20 years, this is in the case of "top secret" classification)</t>
  </si>
  <si>
    <t xml:space="preserve">According to Art.31 of AIPA third parties should be consulted in all cases if their rights are affected and they are not subjects to APIA themselves. This applies also to information provided by them. They may order veto, but it is subject to overriding public interest test. </t>
  </si>
  <si>
    <t>Art.37 (2) In the cases described in sub-art. 1, partial access shall be granted
to such parts of the information, access to which is not restricted.</t>
  </si>
  <si>
    <t>Art. 38. A decision refusing access to public information shall state the
legal and factual grounds for the refusal under this act, the date of the
decision and the procedure for its appeal.</t>
  </si>
  <si>
    <t xml:space="preserve">there is no information commission under APIA, but requestors may address the general ombudsman or the administrative courts. </t>
  </si>
  <si>
    <t>Art. 40 y 41</t>
  </si>
  <si>
    <t xml:space="preserve">Art. 42. (Amended, SG No. 49/2007) (1) If not subject to a harsher penalty, a civil servant who failed to respond within the specified time limits to a request for access to public information without exculpatory reason, shall be fined between 50 and 100 leva. (2) If not subject to a harsher penalty, a civil servant who did not follow a court order to grant access to public information shall be fined between 200 and 2000 leva. (3) Any failure to meet the obligations under art. 31, sub-art. 3 shall be punished with a fine between 50 and 100 leva for physical persons or between 100 and 200 leva for legal entities. (4) For failure to provide access to public information by the persons described in art. 3 sub-art. 2, the punishment shall be a fine between 100 and 200 leva.
</t>
  </si>
  <si>
    <t>Art.15.4</t>
  </si>
  <si>
    <t xml:space="preserve">no </t>
  </si>
  <si>
    <t>there is a system of document management. It is not in APIA</t>
  </si>
  <si>
    <t>Art 15 and Art. 14. (1) The bodies shall inform about its activities by making publications or using other form of announcements. (2) The bodies shall be obliged to announce information, which has been collected, or came to its knowledge during the performance of their activities, where such information: 1. is of a nature to prevent some threat to the citizens' life, health or security, or to their property; 2. disproves a previously disseminated incorrect information that affects important social interests; 3. is, or could be, of interest to the public; 4. must be prepared and released by virtue of law.</t>
  </si>
  <si>
    <t>para.9 of the Transitional Provisiona to APIA assign heads of publoc authorities to be responsile for trainings</t>
  </si>
  <si>
    <t>Art. 15. (1) In order to achieve transparency of the administration's activities, and for the purpose of maximum facilitation of access to public information, every chief officer of an administrative structure within the system of the executive power shall publish on a regular basis up-to-date information containing: 1. description of his/her powers as well as data on the organizational structure, the functions and the responsibilities of the administration led by him/her. 2. list of the acts issued within the scope of its powers; 3. description of the data volumes and resources, used by the respective administration, 4. the name, the address, the telephone number and the working hours of the respective administration's office which is authorized to receive applications for access to public information. (2) (Amended, SG No. 24/2006) Every chief officer under sub-art. 1 shall prepare an annual report on the applications for access to public information, which shall contain among others data on the refusals made and the reasons therefor. This annual report shall be part of the annual reports under art. 62, sub-art. 2 of the Administration Act.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</si>
</sst>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5">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1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xf>
    <xf numFmtId="0" fontId="5" fillId="0" borderId="2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20" xfId="0" applyBorder="1" applyAlignment="1">
      <alignment/>
    </xf>
    <xf numFmtId="0" fontId="0" fillId="0" borderId="10" xfId="0" applyFill="1" applyBorder="1" applyAlignment="1">
      <alignment/>
    </xf>
    <xf numFmtId="0" fontId="0" fillId="0" borderId="20" xfId="0" applyFill="1" applyBorder="1" applyAlignment="1">
      <alignment/>
    </xf>
    <xf numFmtId="0" fontId="4" fillId="0" borderId="20" xfId="0" applyFont="1" applyBorder="1" applyAlignment="1">
      <alignment wrapText="1"/>
    </xf>
    <xf numFmtId="0" fontId="0" fillId="34" borderId="10" xfId="0" applyFill="1" applyBorder="1" applyAlignment="1">
      <alignment wrapText="1"/>
    </xf>
    <xf numFmtId="0" fontId="13" fillId="34" borderId="0" xfId="0" applyFont="1" applyFill="1" applyAlignment="1">
      <alignment vertical="center" wrapText="1"/>
    </xf>
    <xf numFmtId="0" fontId="0" fillId="34" borderId="12" xfId="0" applyFill="1" applyBorder="1" applyAlignment="1">
      <alignment horizontal="left" wrapText="1"/>
    </xf>
    <xf numFmtId="0" fontId="0" fillId="0" borderId="10" xfId="0" applyFill="1" applyBorder="1" applyAlignment="1">
      <alignment wrapText="1"/>
    </xf>
    <xf numFmtId="0" fontId="4" fillId="0" borderId="10" xfId="0" applyFont="1" applyFill="1" applyBorder="1" applyAlignment="1">
      <alignment/>
    </xf>
    <xf numFmtId="0" fontId="13" fillId="0" borderId="0" xfId="0" applyFont="1" applyAlignment="1">
      <alignment vertical="center" wrapText="1"/>
    </xf>
    <xf numFmtId="0" fontId="13" fillId="0" borderId="10" xfId="0" applyFont="1" applyBorder="1" applyAlignment="1">
      <alignment vertical="center" wrapText="1"/>
    </xf>
    <xf numFmtId="0" fontId="0" fillId="0" borderId="1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6" fillId="34" borderId="10" xfId="0" applyFont="1" applyFill="1" applyBorder="1" applyAlignment="1">
      <alignment wrapText="1"/>
    </xf>
    <xf numFmtId="0" fontId="4" fillId="34" borderId="10" xfId="0" applyFont="1" applyFill="1" applyBorder="1" applyAlignment="1">
      <alignment wrapText="1"/>
    </xf>
    <xf numFmtId="0" fontId="6" fillId="34" borderId="12" xfId="0" applyFont="1" applyFill="1" applyBorder="1" applyAlignment="1">
      <alignment wrapText="1"/>
    </xf>
    <xf numFmtId="0" fontId="4" fillId="34" borderId="10" xfId="0" applyFont="1" applyFill="1" applyBorder="1" applyAlignment="1">
      <alignment wrapText="1"/>
    </xf>
    <xf numFmtId="0" fontId="6" fillId="34" borderId="15" xfId="0" applyFont="1" applyFill="1" applyBorder="1" applyAlignment="1">
      <alignment/>
    </xf>
    <xf numFmtId="0" fontId="6" fillId="34" borderId="10" xfId="0" applyFont="1" applyFill="1" applyBorder="1" applyAlignment="1">
      <alignment/>
    </xf>
    <xf numFmtId="0" fontId="7" fillId="34" borderId="10" xfId="0" applyFont="1" applyFill="1" applyBorder="1" applyAlignment="1">
      <alignment/>
    </xf>
    <xf numFmtId="0" fontId="6" fillId="34" borderId="10" xfId="0" applyFont="1" applyFill="1" applyBorder="1" applyAlignment="1">
      <alignment/>
    </xf>
    <xf numFmtId="0" fontId="7" fillId="34" borderId="10" xfId="0" applyFont="1" applyFill="1" applyBorder="1" applyAlignment="1">
      <alignment wrapText="1"/>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0" fillId="0" borderId="12" xfId="0" applyBorder="1" applyAlignment="1">
      <alignment horizontal="left" vertical="center" wrapText="1" indent="1"/>
    </xf>
    <xf numFmtId="0" fontId="0" fillId="0" borderId="23" xfId="0" applyBorder="1" applyAlignment="1">
      <alignment horizontal="left" vertical="center" indent="1"/>
    </xf>
    <xf numFmtId="0" fontId="0" fillId="0" borderId="11" xfId="0" applyBorder="1" applyAlignment="1">
      <alignment horizontal="left" vertical="center" indent="1"/>
    </xf>
    <xf numFmtId="0" fontId="5" fillId="8" borderId="18" xfId="0" applyFont="1" applyFill="1" applyBorder="1" applyAlignment="1">
      <alignment wrapText="1"/>
    </xf>
    <xf numFmtId="0" fontId="5" fillId="8" borderId="15" xfId="0" applyFont="1" applyFill="1" applyBorder="1" applyAlignment="1">
      <alignment wrapText="1"/>
    </xf>
    <xf numFmtId="0" fontId="0" fillId="34" borderId="12" xfId="0" applyFill="1" applyBorder="1" applyAlignment="1">
      <alignment wrapText="1"/>
    </xf>
    <xf numFmtId="0" fontId="0" fillId="34" borderId="23" xfId="0" applyFill="1" applyBorder="1" applyAlignment="1">
      <alignment wrapText="1"/>
    </xf>
    <xf numFmtId="0" fontId="0" fillId="34" borderId="11" xfId="0"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13" fillId="0" borderId="12" xfId="0" applyFont="1" applyBorder="1" applyAlignment="1">
      <alignment vertical="center" wrapText="1"/>
    </xf>
    <xf numFmtId="0" fontId="0" fillId="0" borderId="11" xfId="0" applyBorder="1" applyAlignment="1">
      <alignment/>
    </xf>
    <xf numFmtId="0" fontId="13" fillId="0" borderId="23" xfId="0" applyFont="1" applyBorder="1" applyAlignment="1">
      <alignment vertical="center" wrapText="1"/>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xf numFmtId="0" fontId="6" fillId="34" borderId="12" xfId="0" applyFont="1" applyFill="1" applyBorder="1" applyAlignment="1">
      <alignment wrapText="1"/>
    </xf>
    <xf numFmtId="0" fontId="0" fillId="34" borderId="11"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3" sqref="A3"/>
    </sheetView>
  </sheetViews>
  <sheetFormatPr defaultColWidth="11.421875" defaultRowHeight="15"/>
  <cols>
    <col min="1" max="1" width="36.140625" style="0" customWidth="1"/>
    <col min="2" max="3" width="16.140625" style="0" customWidth="1"/>
  </cols>
  <sheetData>
    <row r="1" ht="18.75">
      <c r="A1" s="2" t="s">
        <v>107</v>
      </c>
    </row>
    <row r="4" ht="15">
      <c r="A4" s="1" t="s">
        <v>134</v>
      </c>
    </row>
    <row r="6" ht="15">
      <c r="A6" s="1" t="s">
        <v>135</v>
      </c>
    </row>
    <row r="8" ht="15">
      <c r="A8" s="1" t="s">
        <v>136</v>
      </c>
    </row>
    <row r="11" ht="15">
      <c r="A11" s="1" t="s">
        <v>5</v>
      </c>
    </row>
    <row r="14" ht="15">
      <c r="A14" s="1" t="s">
        <v>108</v>
      </c>
    </row>
    <row r="16" spans="1:3" ht="15">
      <c r="A16" s="47" t="s">
        <v>99</v>
      </c>
      <c r="B16" s="47" t="s">
        <v>103</v>
      </c>
      <c r="C16" s="47" t="s">
        <v>100</v>
      </c>
    </row>
    <row r="17" spans="1:3" ht="15">
      <c r="A17" s="3" t="s">
        <v>98</v>
      </c>
      <c r="B17" s="3">
        <f>'1. Right of Access'!D6</f>
        <v>6</v>
      </c>
      <c r="C17" s="4">
        <f>'1. Right of Access'!F6</f>
        <v>5</v>
      </c>
    </row>
    <row r="18" spans="1:5" ht="15">
      <c r="A18" s="3" t="s">
        <v>113</v>
      </c>
      <c r="B18" s="3">
        <f>'2. Scope'!D11</f>
        <v>30</v>
      </c>
      <c r="C18" s="3">
        <f>'2. Scope'!F11</f>
        <v>30</v>
      </c>
      <c r="E18" s="7"/>
    </row>
    <row r="19" spans="1:3" ht="15">
      <c r="A19" s="3" t="s">
        <v>112</v>
      </c>
      <c r="B19" s="3">
        <f>'3. Requesting Procedures '!D17</f>
        <v>30</v>
      </c>
      <c r="C19" s="4">
        <f>'3. Requesting Procedures '!F17</f>
        <v>24</v>
      </c>
    </row>
    <row r="20" spans="1:3" ht="15">
      <c r="A20" s="3" t="s">
        <v>86</v>
      </c>
      <c r="B20" s="3">
        <f>'4. Exceptions and Refusals  '!D10</f>
        <v>30</v>
      </c>
      <c r="C20" s="4">
        <f>'4. Exceptions and Refusals  '!F10</f>
        <v>25</v>
      </c>
    </row>
    <row r="21" spans="1:3" ht="15">
      <c r="A21" s="3" t="s">
        <v>111</v>
      </c>
      <c r="B21" s="3">
        <f>'5. Appeals '!D16</f>
        <v>30</v>
      </c>
      <c r="C21" s="4">
        <f>'5. Appeals '!F16</f>
        <v>3</v>
      </c>
    </row>
    <row r="22" spans="1:3" ht="15">
      <c r="A22" s="3" t="s">
        <v>110</v>
      </c>
      <c r="B22" s="3">
        <f>'6. Sanctions and Protections '!D6</f>
        <v>8</v>
      </c>
      <c r="C22" s="3">
        <f>'6. Sanctions and Protections '!F6</f>
        <v>4</v>
      </c>
    </row>
    <row r="23" spans="1:3" ht="15">
      <c r="A23" s="3" t="s">
        <v>109</v>
      </c>
      <c r="B23" s="3">
        <f>'7. Promotional Measures '!D10</f>
        <v>16</v>
      </c>
      <c r="C23" s="4">
        <f>'7. Promotional Measures '!F10</f>
        <v>8</v>
      </c>
    </row>
    <row r="24" spans="1:3" ht="15">
      <c r="A24" s="48" t="s">
        <v>101</v>
      </c>
      <c r="B24" s="48">
        <f>SUM(B17:B23)</f>
        <v>150</v>
      </c>
      <c r="C24" s="48">
        <f>SUM(C17:C23)</f>
        <v>99</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F3" sqref="F3"/>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88" t="s">
        <v>104</v>
      </c>
      <c r="B1" s="89"/>
      <c r="C1" s="45" t="s">
        <v>10</v>
      </c>
      <c r="D1" s="46" t="s">
        <v>132</v>
      </c>
      <c r="E1" s="46" t="s">
        <v>133</v>
      </c>
      <c r="F1" s="46" t="s">
        <v>100</v>
      </c>
      <c r="G1" s="46" t="s">
        <v>64</v>
      </c>
      <c r="H1" s="46" t="s">
        <v>65</v>
      </c>
    </row>
    <row r="2" spans="1:8" ht="78.75" customHeight="1">
      <c r="A2" s="15">
        <v>1</v>
      </c>
      <c r="B2" s="9" t="s">
        <v>61</v>
      </c>
      <c r="C2" s="9" t="s">
        <v>66</v>
      </c>
      <c r="D2" s="16">
        <v>2</v>
      </c>
      <c r="E2" s="60" t="s">
        <v>137</v>
      </c>
      <c r="F2" s="61">
        <v>2</v>
      </c>
      <c r="G2" s="8" t="s">
        <v>138</v>
      </c>
      <c r="H2" s="62"/>
    </row>
    <row r="3" spans="1:8" ht="35.25" customHeight="1">
      <c r="A3" s="17">
        <v>2</v>
      </c>
      <c r="B3" s="11" t="s">
        <v>40</v>
      </c>
      <c r="C3" s="12" t="s">
        <v>39</v>
      </c>
      <c r="D3" s="18">
        <v>2</v>
      </c>
      <c r="E3" s="63" t="s">
        <v>137</v>
      </c>
      <c r="F3" s="64">
        <v>2</v>
      </c>
      <c r="G3" s="96" t="s">
        <v>139</v>
      </c>
      <c r="H3" s="65"/>
    </row>
    <row r="4" spans="1:8" ht="39" customHeight="1">
      <c r="A4" s="90">
        <v>3</v>
      </c>
      <c r="B4" s="11" t="s">
        <v>69</v>
      </c>
      <c r="C4" s="13" t="s">
        <v>41</v>
      </c>
      <c r="D4" s="92">
        <v>2</v>
      </c>
      <c r="E4" s="63" t="s">
        <v>140</v>
      </c>
      <c r="F4" s="94">
        <v>1</v>
      </c>
      <c r="G4" s="97"/>
      <c r="H4" s="68" t="s">
        <v>141</v>
      </c>
    </row>
    <row r="5" spans="1:8" ht="26.25" customHeight="1">
      <c r="A5" s="91"/>
      <c r="B5" s="9" t="s">
        <v>70</v>
      </c>
      <c r="C5" s="14" t="s">
        <v>41</v>
      </c>
      <c r="D5" s="93"/>
      <c r="E5" s="66" t="s">
        <v>137</v>
      </c>
      <c r="F5" s="95"/>
      <c r="G5" s="98"/>
      <c r="H5" s="67"/>
    </row>
    <row r="6" spans="1:8" ht="18.75">
      <c r="A6" s="49" t="s">
        <v>102</v>
      </c>
      <c r="B6" s="50"/>
      <c r="C6" s="50"/>
      <c r="D6" s="51">
        <f>SUM(D2:D5)</f>
        <v>6</v>
      </c>
      <c r="E6" s="51"/>
      <c r="F6" s="51">
        <f>SUM(F2:F5)</f>
        <v>5</v>
      </c>
      <c r="G6" s="51"/>
      <c r="H6" s="51"/>
    </row>
  </sheetData>
  <sheetProtection/>
  <mergeCells count="5">
    <mergeCell ref="A1:B1"/>
    <mergeCell ref="A4:A5"/>
    <mergeCell ref="D4:D5"/>
    <mergeCell ref="F4:F5"/>
    <mergeCell ref="G3:G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85" zoomScaleNormal="85"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55.7109375" style="0" customWidth="1"/>
    <col min="8" max="8" width="30.140625" style="0" customWidth="1"/>
  </cols>
  <sheetData>
    <row r="1" spans="1:8" s="2" customFormat="1" ht="21.75" customHeight="1">
      <c r="A1" s="99" t="s">
        <v>104</v>
      </c>
      <c r="B1" s="100"/>
      <c r="C1" s="44" t="s">
        <v>10</v>
      </c>
      <c r="D1" s="42" t="s">
        <v>132</v>
      </c>
      <c r="E1" s="42" t="s">
        <v>133</v>
      </c>
      <c r="F1" s="42" t="s">
        <v>100</v>
      </c>
      <c r="G1" s="42" t="s">
        <v>64</v>
      </c>
      <c r="H1" s="42" t="s">
        <v>65</v>
      </c>
    </row>
    <row r="2" spans="1:8" ht="141.75" customHeight="1">
      <c r="A2" s="22">
        <v>4</v>
      </c>
      <c r="B2" s="19" t="s">
        <v>71</v>
      </c>
      <c r="C2" s="19" t="s">
        <v>122</v>
      </c>
      <c r="D2" s="10">
        <v>2</v>
      </c>
      <c r="E2" s="69" t="s">
        <v>137</v>
      </c>
      <c r="F2" s="69">
        <v>2</v>
      </c>
      <c r="G2" s="70" t="s">
        <v>142</v>
      </c>
      <c r="H2" s="69"/>
    </row>
    <row r="3" spans="1:8" ht="253.5" customHeight="1">
      <c r="A3" s="22">
        <v>5</v>
      </c>
      <c r="B3" s="19" t="s">
        <v>11</v>
      </c>
      <c r="C3" s="19" t="s">
        <v>123</v>
      </c>
      <c r="D3" s="10">
        <v>4</v>
      </c>
      <c r="E3" s="69" t="s">
        <v>137</v>
      </c>
      <c r="F3" s="69">
        <v>4</v>
      </c>
      <c r="G3" s="69" t="s">
        <v>143</v>
      </c>
      <c r="H3" s="69"/>
    </row>
    <row r="4" spans="1:8" ht="39">
      <c r="A4" s="22">
        <v>6</v>
      </c>
      <c r="B4" s="19" t="s">
        <v>17</v>
      </c>
      <c r="C4" s="19" t="s">
        <v>83</v>
      </c>
      <c r="D4" s="10">
        <v>2</v>
      </c>
      <c r="E4" s="69" t="s">
        <v>137</v>
      </c>
      <c r="F4" s="69">
        <v>2</v>
      </c>
      <c r="G4" s="69"/>
      <c r="H4" s="69" t="s">
        <v>144</v>
      </c>
    </row>
    <row r="5" spans="1:8" ht="166.5">
      <c r="A5" s="22">
        <v>7</v>
      </c>
      <c r="B5" s="19" t="s">
        <v>77</v>
      </c>
      <c r="C5" s="19" t="s">
        <v>33</v>
      </c>
      <c r="D5" s="10">
        <v>8</v>
      </c>
      <c r="E5" s="69" t="s">
        <v>137</v>
      </c>
      <c r="F5" s="69">
        <v>8</v>
      </c>
      <c r="G5" s="101" t="s">
        <v>145</v>
      </c>
      <c r="H5" s="69"/>
    </row>
    <row r="6" spans="1:8" ht="51.75">
      <c r="A6" s="22">
        <v>8</v>
      </c>
      <c r="B6" s="20" t="s">
        <v>93</v>
      </c>
      <c r="C6" s="20" t="s">
        <v>49</v>
      </c>
      <c r="D6" s="10">
        <v>4</v>
      </c>
      <c r="E6" s="69" t="s">
        <v>137</v>
      </c>
      <c r="F6" s="69">
        <v>4</v>
      </c>
      <c r="G6" s="102"/>
      <c r="H6" s="69"/>
    </row>
    <row r="7" spans="1:8" ht="64.5">
      <c r="A7" s="22">
        <v>9</v>
      </c>
      <c r="B7" s="19" t="s">
        <v>12</v>
      </c>
      <c r="C7" s="19" t="s">
        <v>43</v>
      </c>
      <c r="D7" s="10">
        <v>4</v>
      </c>
      <c r="E7" s="69" t="s">
        <v>137</v>
      </c>
      <c r="F7" s="69">
        <v>4</v>
      </c>
      <c r="G7" s="102"/>
      <c r="H7" s="69"/>
    </row>
    <row r="8" spans="1:8" ht="26.25">
      <c r="A8" s="22">
        <v>10</v>
      </c>
      <c r="B8" s="19" t="s">
        <v>78</v>
      </c>
      <c r="C8" s="19" t="s">
        <v>28</v>
      </c>
      <c r="D8" s="10">
        <v>2</v>
      </c>
      <c r="E8" s="69" t="s">
        <v>137</v>
      </c>
      <c r="F8" s="69">
        <v>2</v>
      </c>
      <c r="G8" s="102"/>
      <c r="H8" s="69"/>
    </row>
    <row r="9" spans="1:8" ht="39">
      <c r="A9" s="22">
        <v>11</v>
      </c>
      <c r="B9" s="19" t="s">
        <v>13</v>
      </c>
      <c r="C9" s="19" t="s">
        <v>29</v>
      </c>
      <c r="D9" s="10">
        <v>2</v>
      </c>
      <c r="E9" s="69" t="s">
        <v>137</v>
      </c>
      <c r="F9" s="69">
        <v>2</v>
      </c>
      <c r="G9" s="102"/>
      <c r="H9" s="69"/>
    </row>
    <row r="10" spans="1:8" ht="37.5" customHeight="1">
      <c r="A10" s="23">
        <v>12</v>
      </c>
      <c r="B10" s="19" t="s">
        <v>14</v>
      </c>
      <c r="C10" s="21" t="s">
        <v>30</v>
      </c>
      <c r="D10" s="24">
        <v>2</v>
      </c>
      <c r="E10" s="69" t="s">
        <v>137</v>
      </c>
      <c r="F10" s="71">
        <v>2</v>
      </c>
      <c r="G10" s="103"/>
      <c r="H10" s="69"/>
    </row>
    <row r="11" spans="1:8" ht="18.75">
      <c r="A11" s="49" t="s">
        <v>102</v>
      </c>
      <c r="B11" s="50"/>
      <c r="C11" s="50"/>
      <c r="D11" s="52">
        <f>SUM(D2:D10)</f>
        <v>30</v>
      </c>
      <c r="E11" s="52"/>
      <c r="F11" s="51">
        <f>SUM(F2:F10)</f>
        <v>30</v>
      </c>
      <c r="G11" s="51"/>
      <c r="H11" s="51"/>
    </row>
  </sheetData>
  <sheetProtection/>
  <mergeCells count="2">
    <mergeCell ref="A1:B1"/>
    <mergeCell ref="G5: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2" sqref="A2"/>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104" t="s">
        <v>104</v>
      </c>
      <c r="B1" s="105"/>
      <c r="C1" s="40" t="s">
        <v>10</v>
      </c>
      <c r="D1" s="41" t="s">
        <v>132</v>
      </c>
      <c r="E1" s="41" t="s">
        <v>133</v>
      </c>
      <c r="F1" s="41" t="s">
        <v>100</v>
      </c>
      <c r="G1" s="41" t="s">
        <v>64</v>
      </c>
      <c r="H1" s="41" t="s">
        <v>65</v>
      </c>
    </row>
    <row r="2" spans="1:11" ht="64.5" customHeight="1">
      <c r="A2" s="22">
        <v>13</v>
      </c>
      <c r="B2" s="19" t="s">
        <v>38</v>
      </c>
      <c r="C2" s="19" t="s">
        <v>31</v>
      </c>
      <c r="D2" s="10">
        <v>2</v>
      </c>
      <c r="E2" s="66" t="s">
        <v>137</v>
      </c>
      <c r="F2" s="66">
        <v>2</v>
      </c>
      <c r="G2" s="72" t="s">
        <v>146</v>
      </c>
      <c r="H2" s="73"/>
      <c r="I2" s="27"/>
      <c r="J2" s="27"/>
      <c r="K2" s="27"/>
    </row>
    <row r="3" spans="1:11" ht="300">
      <c r="A3" s="22">
        <v>14</v>
      </c>
      <c r="B3" s="19" t="s">
        <v>37</v>
      </c>
      <c r="C3" s="25" t="s">
        <v>44</v>
      </c>
      <c r="D3" s="10">
        <v>2</v>
      </c>
      <c r="E3" s="66" t="s">
        <v>137</v>
      </c>
      <c r="F3" s="66">
        <v>2</v>
      </c>
      <c r="G3" s="72" t="s">
        <v>147</v>
      </c>
      <c r="H3" s="73"/>
      <c r="I3" s="27"/>
      <c r="J3" s="27"/>
      <c r="K3" s="27"/>
    </row>
    <row r="4" spans="1:11" ht="62.25" customHeight="1">
      <c r="A4" s="22">
        <v>15</v>
      </c>
      <c r="B4" s="19" t="s">
        <v>36</v>
      </c>
      <c r="C4" s="19" t="s">
        <v>8</v>
      </c>
      <c r="D4" s="10">
        <v>2</v>
      </c>
      <c r="E4" s="66" t="s">
        <v>137</v>
      </c>
      <c r="F4" s="66">
        <v>2</v>
      </c>
      <c r="G4" s="72" t="s">
        <v>148</v>
      </c>
      <c r="H4" s="73"/>
      <c r="I4" s="27"/>
      <c r="J4" s="27"/>
      <c r="K4" s="27"/>
    </row>
    <row r="5" spans="1:11" ht="46.5" customHeight="1">
      <c r="A5" s="22">
        <v>16</v>
      </c>
      <c r="B5" s="19" t="s">
        <v>63</v>
      </c>
      <c r="C5" s="19" t="s">
        <v>58</v>
      </c>
      <c r="D5" s="10">
        <v>2</v>
      </c>
      <c r="E5" s="66" t="s">
        <v>149</v>
      </c>
      <c r="F5" s="66">
        <v>0</v>
      </c>
      <c r="G5" s="66"/>
      <c r="H5" s="66"/>
      <c r="I5" s="27"/>
      <c r="J5" s="27"/>
      <c r="K5" s="27"/>
    </row>
    <row r="6" spans="1:11" ht="43.5" customHeight="1">
      <c r="A6" s="22">
        <v>17</v>
      </c>
      <c r="B6" s="19" t="s">
        <v>42</v>
      </c>
      <c r="C6" s="28" t="s">
        <v>52</v>
      </c>
      <c r="D6" s="10">
        <v>2</v>
      </c>
      <c r="E6" s="66" t="s">
        <v>137</v>
      </c>
      <c r="F6" s="66">
        <v>2</v>
      </c>
      <c r="G6" s="72" t="s">
        <v>150</v>
      </c>
      <c r="H6" s="66"/>
      <c r="I6" s="27"/>
      <c r="J6" s="27"/>
      <c r="K6" s="27"/>
    </row>
    <row r="7" spans="1:11" ht="39">
      <c r="A7" s="22">
        <v>18</v>
      </c>
      <c r="B7" s="19" t="s">
        <v>57</v>
      </c>
      <c r="C7" s="19" t="s">
        <v>53</v>
      </c>
      <c r="D7" s="10">
        <v>2</v>
      </c>
      <c r="E7" s="66" t="s">
        <v>149</v>
      </c>
      <c r="F7" s="66">
        <v>0</v>
      </c>
      <c r="G7" s="66"/>
      <c r="H7" s="66"/>
      <c r="I7" s="27"/>
      <c r="J7" s="27"/>
      <c r="K7" s="27"/>
    </row>
    <row r="8" spans="1:11" ht="80.25" customHeight="1">
      <c r="A8" s="22">
        <v>19</v>
      </c>
      <c r="B8" s="19" t="s">
        <v>32</v>
      </c>
      <c r="C8" s="19" t="s">
        <v>87</v>
      </c>
      <c r="D8" s="10">
        <v>2</v>
      </c>
      <c r="E8" s="66" t="s">
        <v>137</v>
      </c>
      <c r="F8" s="66">
        <v>2</v>
      </c>
      <c r="G8" s="74" t="s">
        <v>151</v>
      </c>
      <c r="H8" s="66"/>
      <c r="I8" s="27"/>
      <c r="J8" s="27"/>
      <c r="K8" s="27"/>
    </row>
    <row r="9" spans="1:11" ht="47.25" customHeight="1">
      <c r="A9" s="22">
        <v>20</v>
      </c>
      <c r="B9" s="19" t="s">
        <v>72</v>
      </c>
      <c r="C9" s="19" t="s">
        <v>54</v>
      </c>
      <c r="D9" s="10">
        <v>2</v>
      </c>
      <c r="E9" s="66" t="s">
        <v>137</v>
      </c>
      <c r="F9" s="66">
        <v>2</v>
      </c>
      <c r="G9" s="72" t="s">
        <v>152</v>
      </c>
      <c r="H9" s="66"/>
      <c r="I9" s="27"/>
      <c r="J9" s="27"/>
      <c r="K9" s="27"/>
    </row>
    <row r="10" spans="1:11" ht="15">
      <c r="A10" s="22">
        <v>21</v>
      </c>
      <c r="B10" s="19" t="s">
        <v>73</v>
      </c>
      <c r="C10" s="19" t="s">
        <v>45</v>
      </c>
      <c r="D10" s="10">
        <v>2</v>
      </c>
      <c r="E10" s="66" t="s">
        <v>137</v>
      </c>
      <c r="F10" s="66">
        <v>2</v>
      </c>
      <c r="G10" s="106" t="s">
        <v>153</v>
      </c>
      <c r="H10" s="66"/>
      <c r="I10" s="27"/>
      <c r="J10" s="27"/>
      <c r="K10" s="27"/>
    </row>
    <row r="11" spans="1:11" ht="68.25" customHeight="1">
      <c r="A11" s="22">
        <v>22</v>
      </c>
      <c r="B11" s="19" t="s">
        <v>6</v>
      </c>
      <c r="C11" s="19" t="s">
        <v>18</v>
      </c>
      <c r="D11" s="10">
        <v>2</v>
      </c>
      <c r="E11" s="66" t="s">
        <v>137</v>
      </c>
      <c r="F11" s="66">
        <v>2</v>
      </c>
      <c r="G11" s="107"/>
      <c r="H11" s="66"/>
      <c r="I11" s="27"/>
      <c r="J11" s="27"/>
      <c r="K11" s="27"/>
    </row>
    <row r="12" spans="1:11" ht="57" customHeight="1">
      <c r="A12" s="22">
        <v>23</v>
      </c>
      <c r="B12" s="19" t="s">
        <v>7</v>
      </c>
      <c r="C12" s="19"/>
      <c r="D12" s="10">
        <v>2</v>
      </c>
      <c r="E12" s="66" t="s">
        <v>137</v>
      </c>
      <c r="F12" s="66">
        <v>2</v>
      </c>
      <c r="G12" s="75" t="s">
        <v>154</v>
      </c>
      <c r="H12" s="66"/>
      <c r="I12" s="27"/>
      <c r="J12" s="27"/>
      <c r="K12" s="27"/>
    </row>
    <row r="13" spans="1:11" s="6" customFormat="1" ht="26.25">
      <c r="A13" s="22">
        <v>24</v>
      </c>
      <c r="B13" s="19" t="s">
        <v>56</v>
      </c>
      <c r="C13" s="19" t="s">
        <v>55</v>
      </c>
      <c r="D13" s="29">
        <v>2</v>
      </c>
      <c r="E13" s="76" t="s">
        <v>137</v>
      </c>
      <c r="F13" s="76">
        <v>2</v>
      </c>
      <c r="G13" s="108" t="s">
        <v>155</v>
      </c>
      <c r="H13" s="66"/>
      <c r="I13" s="30"/>
      <c r="J13" s="30"/>
      <c r="K13" s="30"/>
    </row>
    <row r="14" spans="1:11" s="5" customFormat="1" ht="69" customHeight="1">
      <c r="A14" s="31">
        <v>25</v>
      </c>
      <c r="B14" s="26" t="s">
        <v>105</v>
      </c>
      <c r="C14" s="26" t="s">
        <v>60</v>
      </c>
      <c r="D14" s="32">
        <v>2</v>
      </c>
      <c r="E14" s="76" t="s">
        <v>137</v>
      </c>
      <c r="F14" s="76">
        <v>2</v>
      </c>
      <c r="G14" s="107"/>
      <c r="H14" s="66"/>
      <c r="I14" s="33"/>
      <c r="J14" s="33"/>
      <c r="K14" s="33"/>
    </row>
    <row r="15" spans="1:11" ht="36" customHeight="1">
      <c r="A15" s="22">
        <v>26</v>
      </c>
      <c r="B15" s="19" t="s">
        <v>106</v>
      </c>
      <c r="C15" s="19"/>
      <c r="D15" s="29">
        <v>2</v>
      </c>
      <c r="E15" s="76" t="s">
        <v>149</v>
      </c>
      <c r="F15" s="76">
        <v>0</v>
      </c>
      <c r="G15" s="66"/>
      <c r="H15" s="66"/>
      <c r="I15" s="27"/>
      <c r="J15" s="27"/>
      <c r="K15" s="27"/>
    </row>
    <row r="16" spans="1:11" ht="57.75" customHeight="1">
      <c r="A16" s="22">
        <v>27</v>
      </c>
      <c r="B16" s="19" t="s">
        <v>88</v>
      </c>
      <c r="C16" s="19" t="s">
        <v>55</v>
      </c>
      <c r="D16" s="29">
        <v>2</v>
      </c>
      <c r="E16" s="77" t="s">
        <v>137</v>
      </c>
      <c r="F16" s="77">
        <v>2</v>
      </c>
      <c r="G16" s="70" t="s">
        <v>156</v>
      </c>
      <c r="H16" s="78"/>
      <c r="I16" s="27"/>
      <c r="J16" s="27"/>
      <c r="K16" s="27"/>
    </row>
    <row r="17" spans="1:8" ht="18.75">
      <c r="A17" s="49" t="s">
        <v>102</v>
      </c>
      <c r="B17" s="50"/>
      <c r="C17" s="50"/>
      <c r="D17" s="51">
        <f>SUM(D2:D16)</f>
        <v>30</v>
      </c>
      <c r="E17" s="51"/>
      <c r="F17" s="51">
        <f>SUM(F2:F16)</f>
        <v>24</v>
      </c>
      <c r="G17" s="51"/>
      <c r="H17" s="51"/>
    </row>
  </sheetData>
  <sheetProtection/>
  <mergeCells count="3">
    <mergeCell ref="A1:B1"/>
    <mergeCell ref="G10:G11"/>
    <mergeCell ref="G13:G14"/>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2" sqref="A2"/>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109" t="s">
        <v>104</v>
      </c>
      <c r="B1" s="110"/>
      <c r="C1" s="43" t="s">
        <v>10</v>
      </c>
      <c r="D1" s="41" t="s">
        <v>132</v>
      </c>
      <c r="E1" s="41" t="s">
        <v>133</v>
      </c>
      <c r="F1" s="39" t="s">
        <v>100</v>
      </c>
      <c r="G1" s="39" t="s">
        <v>64</v>
      </c>
      <c r="H1" s="39" t="s">
        <v>65</v>
      </c>
    </row>
    <row r="2" spans="1:8" ht="40.5" customHeight="1">
      <c r="A2" s="34">
        <v>28</v>
      </c>
      <c r="B2" s="16" t="s">
        <v>27</v>
      </c>
      <c r="C2" s="16" t="s">
        <v>124</v>
      </c>
      <c r="D2" s="16">
        <v>4</v>
      </c>
      <c r="E2" s="79" t="s">
        <v>137</v>
      </c>
      <c r="F2" s="79">
        <v>4</v>
      </c>
      <c r="G2" s="69" t="s">
        <v>157</v>
      </c>
      <c r="H2" s="80"/>
    </row>
    <row r="3" spans="1:8" ht="119.25" customHeight="1">
      <c r="A3" s="23">
        <v>29</v>
      </c>
      <c r="B3" s="16" t="s">
        <v>0</v>
      </c>
      <c r="C3" s="35" t="s">
        <v>125</v>
      </c>
      <c r="D3" s="35">
        <v>10</v>
      </c>
      <c r="E3" s="79" t="s">
        <v>158</v>
      </c>
      <c r="F3" s="81">
        <v>8</v>
      </c>
      <c r="G3" s="69" t="s">
        <v>159</v>
      </c>
      <c r="H3" s="80"/>
    </row>
    <row r="4" spans="1:8" ht="52.5" customHeight="1">
      <c r="A4" s="34">
        <v>30</v>
      </c>
      <c r="B4" s="16" t="s">
        <v>26</v>
      </c>
      <c r="C4" s="16" t="s">
        <v>91</v>
      </c>
      <c r="D4" s="16">
        <v>4</v>
      </c>
      <c r="E4" s="79" t="s">
        <v>158</v>
      </c>
      <c r="F4" s="79">
        <v>1</v>
      </c>
      <c r="G4" s="69" t="s">
        <v>160</v>
      </c>
      <c r="H4" s="80"/>
    </row>
    <row r="5" spans="1:8" ht="66" customHeight="1">
      <c r="A5" s="23">
        <v>31</v>
      </c>
      <c r="B5" s="16" t="s">
        <v>130</v>
      </c>
      <c r="C5" s="16" t="s">
        <v>19</v>
      </c>
      <c r="D5" s="16">
        <v>4</v>
      </c>
      <c r="E5" s="79">
        <v>4</v>
      </c>
      <c r="F5" s="79">
        <v>4</v>
      </c>
      <c r="G5" s="69" t="s">
        <v>161</v>
      </c>
      <c r="H5" s="69"/>
    </row>
    <row r="6" spans="1:8" ht="64.5" customHeight="1">
      <c r="A6" s="34">
        <v>32</v>
      </c>
      <c r="B6" s="16" t="s">
        <v>3</v>
      </c>
      <c r="C6" s="16" t="s">
        <v>84</v>
      </c>
      <c r="D6" s="16">
        <v>2</v>
      </c>
      <c r="E6" s="79" t="s">
        <v>137</v>
      </c>
      <c r="F6" s="79">
        <v>2</v>
      </c>
      <c r="G6" s="69" t="s">
        <v>162</v>
      </c>
      <c r="H6" s="80" t="s">
        <v>163</v>
      </c>
    </row>
    <row r="7" spans="1:8" ht="78" customHeight="1">
      <c r="A7" s="34">
        <v>33</v>
      </c>
      <c r="B7" s="16" t="s">
        <v>4</v>
      </c>
      <c r="C7" s="16" t="s">
        <v>67</v>
      </c>
      <c r="D7" s="16">
        <v>2</v>
      </c>
      <c r="E7" s="79" t="s">
        <v>137</v>
      </c>
      <c r="F7" s="79">
        <v>2</v>
      </c>
      <c r="G7" s="69" t="s">
        <v>164</v>
      </c>
      <c r="H7" s="82"/>
    </row>
    <row r="8" spans="1:8" ht="39" customHeight="1">
      <c r="A8" s="34">
        <v>34</v>
      </c>
      <c r="B8" s="16" t="s">
        <v>59</v>
      </c>
      <c r="C8" s="16" t="s">
        <v>25</v>
      </c>
      <c r="D8" s="16">
        <v>2</v>
      </c>
      <c r="E8" s="79" t="s">
        <v>137</v>
      </c>
      <c r="F8" s="79">
        <v>2</v>
      </c>
      <c r="G8" s="69" t="s">
        <v>165</v>
      </c>
      <c r="H8" s="69"/>
    </row>
    <row r="9" spans="1:8" ht="70.5" customHeight="1">
      <c r="A9" s="34">
        <v>35</v>
      </c>
      <c r="B9" s="16" t="s">
        <v>131</v>
      </c>
      <c r="C9" s="16" t="s">
        <v>85</v>
      </c>
      <c r="D9" s="16">
        <v>2</v>
      </c>
      <c r="E9" s="79" t="s">
        <v>137</v>
      </c>
      <c r="F9" s="79">
        <v>2</v>
      </c>
      <c r="G9" s="69" t="s">
        <v>166</v>
      </c>
      <c r="H9" s="69"/>
    </row>
    <row r="10" spans="1:8" ht="18.75">
      <c r="A10" s="53" t="s">
        <v>102</v>
      </c>
      <c r="B10" s="54"/>
      <c r="C10" s="54"/>
      <c r="D10" s="48">
        <f>SUM(D2:D9)</f>
        <v>30</v>
      </c>
      <c r="E10" s="48"/>
      <c r="F10" s="48">
        <f>SUM(F2:F9)</f>
        <v>25</v>
      </c>
      <c r="G10" s="51"/>
      <c r="H10" s="5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A2" sqref="A2"/>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111" t="s">
        <v>104</v>
      </c>
      <c r="B1" s="112"/>
      <c r="C1" s="42" t="s">
        <v>10</v>
      </c>
      <c r="D1" s="42" t="s">
        <v>132</v>
      </c>
      <c r="E1" s="42" t="s">
        <v>133</v>
      </c>
      <c r="F1" s="42" t="s">
        <v>100</v>
      </c>
      <c r="G1" s="42" t="s">
        <v>64</v>
      </c>
      <c r="H1" s="42" t="s">
        <v>65</v>
      </c>
    </row>
    <row r="2" spans="1:8" ht="39">
      <c r="A2" s="36">
        <v>36</v>
      </c>
      <c r="B2" s="16" t="s">
        <v>20</v>
      </c>
      <c r="C2" s="16" t="s">
        <v>21</v>
      </c>
      <c r="D2" s="16">
        <v>2</v>
      </c>
      <c r="E2" s="83">
        <v>0</v>
      </c>
      <c r="F2" s="84">
        <v>0</v>
      </c>
      <c r="G2" s="84"/>
      <c r="H2" s="84"/>
    </row>
    <row r="3" spans="1:8" s="6" customFormat="1" ht="77.25" customHeight="1">
      <c r="A3" s="36">
        <v>37</v>
      </c>
      <c r="B3" s="16" t="s">
        <v>9</v>
      </c>
      <c r="C3" s="16" t="s">
        <v>92</v>
      </c>
      <c r="D3" s="16">
        <v>2</v>
      </c>
      <c r="E3" s="84">
        <v>1</v>
      </c>
      <c r="F3" s="84">
        <v>1</v>
      </c>
      <c r="G3" s="79" t="s">
        <v>167</v>
      </c>
      <c r="H3" s="85"/>
    </row>
    <row r="4" spans="1:8" s="6" customFormat="1" ht="54" customHeight="1">
      <c r="A4" s="36">
        <v>38</v>
      </c>
      <c r="B4" s="16" t="s">
        <v>115</v>
      </c>
      <c r="C4" s="16" t="s">
        <v>119</v>
      </c>
      <c r="D4" s="16">
        <v>2</v>
      </c>
      <c r="E4" s="84">
        <v>0</v>
      </c>
      <c r="F4" s="84">
        <v>0</v>
      </c>
      <c r="G4" s="84"/>
      <c r="H4" s="84"/>
    </row>
    <row r="5" spans="1:8" s="6" customFormat="1" ht="42.75" customHeight="1">
      <c r="A5" s="36">
        <v>39</v>
      </c>
      <c r="B5" s="16" t="s">
        <v>62</v>
      </c>
      <c r="C5" s="16" t="s">
        <v>15</v>
      </c>
      <c r="D5" s="16">
        <v>2</v>
      </c>
      <c r="E5" s="84">
        <v>0</v>
      </c>
      <c r="F5" s="84">
        <v>0</v>
      </c>
      <c r="G5" s="84"/>
      <c r="H5" s="84"/>
    </row>
    <row r="6" spans="1:8" s="6" customFormat="1" ht="69" customHeight="1">
      <c r="A6" s="36">
        <v>40</v>
      </c>
      <c r="B6" s="16" t="s">
        <v>50</v>
      </c>
      <c r="C6" s="16" t="s">
        <v>16</v>
      </c>
      <c r="D6" s="16">
        <v>2</v>
      </c>
      <c r="E6" s="84">
        <v>0</v>
      </c>
      <c r="F6" s="84">
        <v>0</v>
      </c>
      <c r="G6" s="84"/>
      <c r="H6" s="84"/>
    </row>
    <row r="7" spans="1:8" s="6" customFormat="1" ht="50.25" customHeight="1">
      <c r="A7" s="36">
        <v>41</v>
      </c>
      <c r="B7" s="16" t="s">
        <v>89</v>
      </c>
      <c r="C7" s="16" t="s">
        <v>68</v>
      </c>
      <c r="D7" s="16">
        <v>2</v>
      </c>
      <c r="E7" s="84">
        <v>0</v>
      </c>
      <c r="F7" s="84"/>
      <c r="G7" s="84"/>
      <c r="H7" s="84"/>
    </row>
    <row r="8" spans="1:8" s="6" customFormat="1" ht="45.75" customHeight="1">
      <c r="A8" s="36">
        <v>42</v>
      </c>
      <c r="B8" s="16" t="s">
        <v>90</v>
      </c>
      <c r="C8" s="16" t="s">
        <v>114</v>
      </c>
      <c r="D8" s="16">
        <v>2</v>
      </c>
      <c r="E8" s="84">
        <v>0</v>
      </c>
      <c r="F8" s="84">
        <v>0</v>
      </c>
      <c r="G8" s="84"/>
      <c r="H8" s="84"/>
    </row>
    <row r="9" spans="1:8" s="6" customFormat="1" ht="56.25" customHeight="1">
      <c r="A9" s="36">
        <v>43</v>
      </c>
      <c r="B9" s="16" t="s">
        <v>34</v>
      </c>
      <c r="C9" s="16" t="s">
        <v>35</v>
      </c>
      <c r="D9" s="16">
        <v>2</v>
      </c>
      <c r="E9" s="84">
        <v>0</v>
      </c>
      <c r="F9" s="84">
        <v>0</v>
      </c>
      <c r="G9" s="84"/>
      <c r="H9" s="84"/>
    </row>
    <row r="10" spans="1:8" s="6" customFormat="1" ht="36.75" customHeight="1">
      <c r="A10" s="36">
        <v>44</v>
      </c>
      <c r="B10" s="16" t="s">
        <v>128</v>
      </c>
      <c r="C10" s="16" t="s">
        <v>129</v>
      </c>
      <c r="D10" s="16">
        <v>2</v>
      </c>
      <c r="E10" s="84">
        <v>2</v>
      </c>
      <c r="F10" s="84">
        <v>2</v>
      </c>
      <c r="G10" s="84" t="s">
        <v>168</v>
      </c>
      <c r="H10" s="84"/>
    </row>
    <row r="11" spans="1:8" s="6" customFormat="1" ht="48" customHeight="1">
      <c r="A11" s="36">
        <v>45</v>
      </c>
      <c r="B11" s="16" t="s">
        <v>79</v>
      </c>
      <c r="C11" s="16" t="s">
        <v>120</v>
      </c>
      <c r="D11" s="16">
        <v>2</v>
      </c>
      <c r="E11" s="84">
        <v>0</v>
      </c>
      <c r="F11" s="84">
        <v>0</v>
      </c>
      <c r="G11" s="84"/>
      <c r="H11" s="84"/>
    </row>
    <row r="12" spans="1:8" s="6" customFormat="1" ht="69" customHeight="1">
      <c r="A12" s="36">
        <v>46</v>
      </c>
      <c r="B12" s="16" t="s">
        <v>80</v>
      </c>
      <c r="C12" s="16" t="s">
        <v>81</v>
      </c>
      <c r="D12" s="16">
        <v>4</v>
      </c>
      <c r="E12" s="84">
        <v>0</v>
      </c>
      <c r="F12" s="84">
        <v>0</v>
      </c>
      <c r="G12" s="84"/>
      <c r="H12" s="84"/>
    </row>
    <row r="13" spans="1:8" s="6" customFormat="1" ht="60.75" customHeight="1">
      <c r="A13" s="36">
        <v>47</v>
      </c>
      <c r="B13" s="16" t="s">
        <v>82</v>
      </c>
      <c r="C13" s="16" t="s">
        <v>121</v>
      </c>
      <c r="D13" s="16">
        <v>2</v>
      </c>
      <c r="E13" s="84">
        <v>0</v>
      </c>
      <c r="F13" s="84">
        <v>0</v>
      </c>
      <c r="G13" s="84"/>
      <c r="H13" s="84"/>
    </row>
    <row r="14" spans="1:8" s="6" customFormat="1" ht="45.75" customHeight="1">
      <c r="A14" s="36">
        <v>48</v>
      </c>
      <c r="B14" s="16" t="s">
        <v>94</v>
      </c>
      <c r="C14" s="16" t="s">
        <v>95</v>
      </c>
      <c r="D14" s="16">
        <v>2</v>
      </c>
      <c r="E14" s="84">
        <v>0</v>
      </c>
      <c r="F14" s="84">
        <v>0</v>
      </c>
      <c r="G14" s="84"/>
      <c r="H14" s="84"/>
    </row>
    <row r="15" spans="1:8" s="6" customFormat="1" ht="57" customHeight="1">
      <c r="A15" s="36">
        <v>49</v>
      </c>
      <c r="B15" s="16" t="s">
        <v>75</v>
      </c>
      <c r="C15" s="16" t="s">
        <v>96</v>
      </c>
      <c r="D15" s="16">
        <v>2</v>
      </c>
      <c r="E15" s="84">
        <v>0</v>
      </c>
      <c r="F15" s="84">
        <v>0</v>
      </c>
      <c r="G15" s="84"/>
      <c r="H15" s="84"/>
    </row>
    <row r="16" spans="1:8" ht="21.75" customHeight="1">
      <c r="A16" s="55" t="s">
        <v>102</v>
      </c>
      <c r="B16" s="56"/>
      <c r="C16" s="56"/>
      <c r="D16" s="57">
        <f>SUM(D2:D15)</f>
        <v>30</v>
      </c>
      <c r="E16" s="57"/>
      <c r="F16" s="57">
        <f>SUM(F2:F15)</f>
        <v>3</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2" sqref="A2"/>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113" t="s">
        <v>104</v>
      </c>
      <c r="B1" s="114"/>
      <c r="C1" s="38" t="s">
        <v>10</v>
      </c>
      <c r="D1" s="41" t="s">
        <v>132</v>
      </c>
      <c r="E1" s="41" t="s">
        <v>133</v>
      </c>
      <c r="F1" s="41" t="s">
        <v>100</v>
      </c>
      <c r="G1" s="41" t="s">
        <v>64</v>
      </c>
      <c r="H1" s="41" t="s">
        <v>65</v>
      </c>
    </row>
    <row r="2" spans="1:8" s="6" customFormat="1" ht="60" customHeight="1">
      <c r="A2" s="22">
        <v>50</v>
      </c>
      <c r="B2" s="16" t="s">
        <v>74</v>
      </c>
      <c r="C2" s="16" t="s">
        <v>1</v>
      </c>
      <c r="D2" s="10">
        <v>2</v>
      </c>
      <c r="E2" s="84" t="s">
        <v>137</v>
      </c>
      <c r="F2" s="84">
        <v>2</v>
      </c>
      <c r="G2" s="115" t="s">
        <v>169</v>
      </c>
      <c r="H2" s="84"/>
    </row>
    <row r="3" spans="1:8" s="6" customFormat="1" ht="58.5" customHeight="1">
      <c r="A3" s="22">
        <v>51</v>
      </c>
      <c r="B3" s="16" t="s">
        <v>116</v>
      </c>
      <c r="C3" s="16" t="s">
        <v>117</v>
      </c>
      <c r="D3" s="10">
        <v>2</v>
      </c>
      <c r="E3" s="84" t="s">
        <v>137</v>
      </c>
      <c r="F3" s="84">
        <v>2</v>
      </c>
      <c r="G3" s="116"/>
      <c r="H3" s="84"/>
    </row>
    <row r="4" spans="1:8" s="6" customFormat="1" ht="74.25" customHeight="1">
      <c r="A4" s="22">
        <v>52</v>
      </c>
      <c r="B4" s="16" t="s">
        <v>76</v>
      </c>
      <c r="C4" s="16" t="s">
        <v>126</v>
      </c>
      <c r="D4" s="29">
        <v>2</v>
      </c>
      <c r="E4" s="84" t="s">
        <v>140</v>
      </c>
      <c r="F4" s="86">
        <v>0</v>
      </c>
      <c r="G4" s="84"/>
      <c r="H4" s="84"/>
    </row>
    <row r="5" spans="1:8" s="6" customFormat="1" ht="51.75" customHeight="1">
      <c r="A5" s="22">
        <v>53</v>
      </c>
      <c r="B5" s="16" t="s">
        <v>24</v>
      </c>
      <c r="C5" s="16" t="s">
        <v>127</v>
      </c>
      <c r="D5" s="10">
        <v>2</v>
      </c>
      <c r="E5" s="84" t="s">
        <v>140</v>
      </c>
      <c r="F5" s="84">
        <v>0</v>
      </c>
      <c r="G5" s="84"/>
      <c r="H5" s="84"/>
    </row>
    <row r="6" spans="1:8" s="6" customFormat="1" ht="18.75">
      <c r="A6" s="58" t="s">
        <v>102</v>
      </c>
      <c r="B6" s="58"/>
      <c r="C6" s="58"/>
      <c r="D6" s="59">
        <f>SUM(D2:D5)</f>
        <v>8</v>
      </c>
      <c r="E6" s="59"/>
      <c r="F6" s="59">
        <f>SUM(F2:F5)</f>
        <v>4</v>
      </c>
      <c r="G6" s="58"/>
      <c r="H6" s="58"/>
    </row>
  </sheetData>
  <sheetProtection/>
  <mergeCells count="2">
    <mergeCell ref="A1:B1"/>
    <mergeCell ref="G2: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2" sqref="A2"/>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109" t="s">
        <v>104</v>
      </c>
      <c r="B1" s="110"/>
      <c r="C1" s="38" t="s">
        <v>10</v>
      </c>
      <c r="D1" s="41" t="s">
        <v>132</v>
      </c>
      <c r="E1" s="41" t="s">
        <v>133</v>
      </c>
      <c r="F1" s="39" t="s">
        <v>100</v>
      </c>
      <c r="G1" s="39" t="s">
        <v>64</v>
      </c>
      <c r="H1" s="39" t="s">
        <v>65</v>
      </c>
    </row>
    <row r="2" spans="1:8" ht="51.75" customHeight="1">
      <c r="A2" s="22">
        <v>54</v>
      </c>
      <c r="B2" s="37" t="s">
        <v>48</v>
      </c>
      <c r="C2" s="37" t="s">
        <v>23</v>
      </c>
      <c r="D2" s="10">
        <v>2</v>
      </c>
      <c r="E2" s="79" t="s">
        <v>137</v>
      </c>
      <c r="F2" s="79">
        <v>2</v>
      </c>
      <c r="G2" s="79" t="s">
        <v>170</v>
      </c>
      <c r="H2" s="79"/>
    </row>
    <row r="3" spans="1:8" ht="51.75" customHeight="1">
      <c r="A3" s="22">
        <v>55</v>
      </c>
      <c r="B3" s="37" t="s">
        <v>46</v>
      </c>
      <c r="C3" s="37" t="s">
        <v>23</v>
      </c>
      <c r="D3" s="10">
        <v>2</v>
      </c>
      <c r="E3" s="79" t="s">
        <v>140</v>
      </c>
      <c r="F3" s="79">
        <v>0</v>
      </c>
      <c r="G3" s="79"/>
      <c r="H3" s="79"/>
    </row>
    <row r="4" spans="1:8" ht="42" customHeight="1">
      <c r="A4" s="22">
        <v>56</v>
      </c>
      <c r="B4" s="37" t="s">
        <v>47</v>
      </c>
      <c r="C4" s="37" t="s">
        <v>23</v>
      </c>
      <c r="D4" s="10">
        <v>2</v>
      </c>
      <c r="E4" s="79" t="s">
        <v>140</v>
      </c>
      <c r="F4" s="79">
        <v>0</v>
      </c>
      <c r="G4" s="79"/>
      <c r="H4" s="79"/>
    </row>
    <row r="5" spans="1:8" ht="47.25" customHeight="1">
      <c r="A5" s="22">
        <v>57</v>
      </c>
      <c r="B5" s="37" t="s">
        <v>51</v>
      </c>
      <c r="C5" s="37" t="s">
        <v>23</v>
      </c>
      <c r="D5" s="10">
        <v>2</v>
      </c>
      <c r="E5" s="79" t="s">
        <v>171</v>
      </c>
      <c r="F5" s="79">
        <v>0</v>
      </c>
      <c r="G5" s="79" t="s">
        <v>172</v>
      </c>
      <c r="H5" s="87"/>
    </row>
    <row r="6" spans="1:8" ht="47.25" customHeight="1">
      <c r="A6" s="22">
        <v>58</v>
      </c>
      <c r="B6" s="37" t="s">
        <v>2</v>
      </c>
      <c r="C6" s="37" t="s">
        <v>23</v>
      </c>
      <c r="D6" s="10">
        <v>2</v>
      </c>
      <c r="E6" s="79">
        <v>2</v>
      </c>
      <c r="F6" s="79">
        <v>2</v>
      </c>
      <c r="G6" s="79" t="s">
        <v>173</v>
      </c>
      <c r="H6" s="79"/>
    </row>
    <row r="7" spans="1:8" ht="35.25" customHeight="1">
      <c r="A7" s="22">
        <v>59</v>
      </c>
      <c r="B7" s="37" t="s">
        <v>97</v>
      </c>
      <c r="C7" s="37" t="s">
        <v>23</v>
      </c>
      <c r="D7" s="10">
        <v>2</v>
      </c>
      <c r="E7" s="79">
        <v>2</v>
      </c>
      <c r="F7" s="79">
        <v>2</v>
      </c>
      <c r="G7" s="79" t="s">
        <v>174</v>
      </c>
      <c r="H7" s="87"/>
    </row>
    <row r="8" spans="1:8" ht="59.25" customHeight="1">
      <c r="A8" s="22">
        <v>60</v>
      </c>
      <c r="B8" s="37" t="s">
        <v>22</v>
      </c>
      <c r="C8" s="37" t="s">
        <v>23</v>
      </c>
      <c r="D8" s="10">
        <v>2</v>
      </c>
      <c r="E8" s="79">
        <v>2</v>
      </c>
      <c r="F8" s="79">
        <v>2</v>
      </c>
      <c r="G8" s="70" t="s">
        <v>175</v>
      </c>
      <c r="H8" s="79"/>
    </row>
    <row r="9" spans="1:8" ht="55.5" customHeight="1">
      <c r="A9" s="22">
        <v>61</v>
      </c>
      <c r="B9" s="9" t="s">
        <v>118</v>
      </c>
      <c r="C9" s="37" t="s">
        <v>23</v>
      </c>
      <c r="D9" s="10">
        <v>2</v>
      </c>
      <c r="E9" s="79">
        <v>0</v>
      </c>
      <c r="F9" s="79">
        <v>0</v>
      </c>
      <c r="G9" s="79"/>
      <c r="H9" s="79"/>
    </row>
    <row r="10" spans="1:8" ht="18.75">
      <c r="A10" s="49" t="s">
        <v>102</v>
      </c>
      <c r="B10" s="58"/>
      <c r="C10" s="50"/>
      <c r="D10" s="51">
        <f>SUM(D2:D9)</f>
        <v>16</v>
      </c>
      <c r="E10" s="51"/>
      <c r="F10" s="51">
        <f>SUM(F2:F9)</f>
        <v>8</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2011-09-25T22:48:46Z</dcterms:modified>
  <cp:category/>
  <cp:version/>
  <cp:contentType/>
  <cp:contentStatus/>
</cp:coreProperties>
</file>