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<sst xmlns="http://schemas.openxmlformats.org/spreadsheetml/2006/main" count="306" uniqueCount="177">
  <si>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</si>
  <si>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</si>
  <si>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</si>
  <si>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</si>
  <si>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</si>
  <si>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</si>
  <si>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</si>
  <si>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</si>
  <si>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</si>
  <si>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</si>
  <si>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</si>
  <si>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</si>
  <si>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</si>
  <si>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</si>
  <si>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</si>
  <si>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</si>
  <si>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</si>
  <si>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</si>
  <si>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</si>
  <si>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</si>
  <si>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</si>
  <si>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</si>
  <si>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</si>
  <si>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</si>
  <si>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</si>
  <si>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</si>
  <si>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</si>
  <si>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</si>
  <si>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</si>
  <si>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</si>
  <si>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</si>
  <si>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</si>
  <si>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</si>
  <si>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</si>
  <si>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</si>
  <si>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</si>
  <si>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</si>
  <si>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</si>
  <si>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</si>
  <si>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</si>
  <si>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</si>
  <si>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</si>
  <si>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</si>
  <si>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</si>
  <si>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</si>
  <si>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</si>
  <si>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</si>
  <si>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</si>
  <si>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</si>
  <si>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</si>
  <si>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</si>
  <si>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</si>
  <si>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</si>
  <si>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</si>
  <si>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</si>
  <si>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</si>
  <si>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</si>
  <si>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</si>
  <si>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</si>
  <si>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</si>
  <si>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</si>
  <si>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</si>
  <si>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</si>
  <si>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</si>
  <si>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</si>
  <si>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</si>
  <si>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</si>
  <si>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</si>
  <si>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</si>
  <si>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</si>
  <si>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</si>
  <si>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</si>
  <si>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</si>
  <si>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</si>
  <si>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</si>
  <si>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</si>
  <si>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</si>
  <si>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</si>
  <si>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</si>
  <si>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</si>
  <si>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</si>
  <si>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</si>
  <si>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</si>
  <si>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</si>
  <si>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</si>
  <si>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</si>
  <si>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</si>
  <si>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</si>
  <si>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</si>
  <si>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</si>
  <si>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</si>
  <si>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</si>
  <si>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</si>
  <si>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</si>
  <si>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</si>
  <si>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</si>
  <si>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</si>
  <si>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</si>
  <si>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</si>
  <si>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</si>
  <si>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</si>
  <si>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</si>
  <si>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</si>
  <si>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</si>
  <si>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</si>
  <si>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</si>
  <si>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</si>
  <si>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</si>
  <si>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</si>
  <si>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</si>
  <si>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</si>
  <si>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</si>
  <si>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</si>
  <si>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</si>
  <si>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</si>
  <si>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</si>
  <si>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</si>
  <si>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</si>
  <si>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</si>
  <si>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</si>
  <si>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</si>
  <si>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</si>
  <si>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</si>
  <si>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</si>
  <si>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</si>
  <si>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</si>
  <si>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</si>
  <si>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</si>
  <si>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</si>
  <si>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</si>
  <si>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</si>
  <si>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</si>
  <si>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</si>
  <si>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</si>
  <si>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Bosnia and Herzegovina</t>
  </si>
  <si>
    <t>Person in charge: Vicky</t>
  </si>
  <si>
    <t>no</t>
  </si>
  <si>
    <t>not mentioned</t>
  </si>
  <si>
    <t>yes</t>
  </si>
  <si>
    <t>Article 1
Purpose
This Act regulates access to information held by public authorities, for the purpose of:
acknowledging that information in the control of public authorities is a valuable public
resource and that public access to such information promotes greater transparency and
accountability of public authorities, and is essential to the democratic process;
a.
establishing that every natural and legal person has a right to access this information to the
greatest extent possible consistent with the public interest, and that public authorities have
a corresponding obligation to disclose this information;
Article 2
Interpretation
This Act shall be interpreted so as to facilitate and encourage the maximum and prompt
disclosure of information in the control of public authorities at the lowest reasonable cost.</t>
  </si>
  <si>
    <t>Article 4
Right of Access
Every natural and legal person has the right to access information in the control of a public
authority, and each public authority has a corresponding obligation to disclose such information.
This right of access may only be subject to such formalities and restrictions as are prescribed by
this Act.</t>
  </si>
  <si>
    <t>Article 3
Definitions
For the purpose of this Act:
"information" means any material which communicates facts, opinions, data or any other
content, including any copy or portion thereof, regardless of form, characteristics, when it
was created, or how it is classified;</t>
  </si>
  <si>
    <t>Art 3.2 "public authority" means any authority or legal person in the Federation of Bosnia and
Herzegovina (hereafter "Federation") as follows:
- a legislative authority;
- an executive authority;
- a judicial authority;
- an administrative authority;
- a legal person appointed or established by law to carry out a public function;
- a legal person that is either owned or controlled by the Federation, or by a canton,
municipality or town within the Federation, or that’s work is administered by a public
authority;</t>
  </si>
  <si>
    <t>Art.11. 3 A public authority shall neither require nor ask for any reason or justification for the
request.</t>
  </si>
  <si>
    <t>Art.11. 2. to information shall:
a. be in writing in one of the official languages of the Federation;
provide sufficient detail as to the nature and/or contents of the information sought so as to
enable the public authority exercising a reasonable effort to locate the requested
information; and
b.
c. contain the requester’s name and address.</t>
  </si>
  <si>
    <t>Article 11
Submission of a Request
A request for access to information shall be submitted to the public authority the requester
believes is the competent authority.
1.
A request for access 2. to information shall:
a. be in writing in one of the official languages of the Federation;
provide sufficient detail as to the nature and/or contents of the information sought so as to
enable the public authority exercising a reasonable effort to locate the requested
information; and
b.
c. contain the requester’s name and address.</t>
  </si>
  <si>
    <t>Article 18
Duty to Assist
A public authority is obliged, within its capabilities, to take all necessary steps to assist any
natural or legal person seeking to exercise any right under this Act.</t>
  </si>
  <si>
    <t>partially</t>
  </si>
  <si>
    <t>The law don't mention spetial needs but establishes the duty to take all necessary step to assist any natural or legal person</t>
  </si>
  <si>
    <t>Article 13
Determination of Competent Authority
Should the respondent authority not be the competent authority, it shall, as soon as
possible and no later than 8 days from receipt of the request, transfer the request to the
competent authority and notify the requester in writing thereof. Transfer need not be
effected if, within the same time period, the requested information is determined to be in
the control of respondent authority, and the competent authority, upon being notified of
the of the specifics of the request, has no objections to the respondent authority processing
the request. If the competent authority has no objections, the respondent authority shall
thus be deemed to be the competent authority and shall process the request in accordance
with Article 14.</t>
  </si>
  <si>
    <t>Article 12
Inability to Comply with a Request
Should a public authority be unable to comply with a request owing to the absence of
formal requirements as provided for in Article 11(2) or (3) of this Act, it shall, as soon as
possible and no later than 8 days from receipt of the request, notify the requester in
writing, where such notification is possible, that the request cannot be processed for that
reason. This notice shall inform the requester of the right to appeal, the specific body to
whom the appeal should be addressed including its contact information, the deadline for
and cost of filing an appeal, and the right to apply to the Ombudsman including its
necessary contact information.
1.
Freedom Of Access To Information Act For The Federation Of Bosnia a... http://www.ohr.int/ohr-dept/media-d/med-recon/freedom/default.asp?c...
4</t>
  </si>
  <si>
    <t>Article 16
Duplication Costs
A public authority shall not levy fees or taxes for requests submitted, or for decisions or
notices provided for under this Act. Fees may only be levied for duplication costs that
shall be determined in accordance with an Instruction of the Federation Ministry of Justice
issued pursuant to this Act.
1.
For standard size photocopies, the first ten pages 2. shall be free of charge.</t>
  </si>
  <si>
    <t>Partially</t>
  </si>
  <si>
    <t xml:space="preserve">Art6,7 ,,8 </t>
  </si>
  <si>
    <t>Art 5. Determination of Exemptions
Requested information shall be determined to be exempt from disclosure on a case-by-case basis
only if the competent authority:
claims an exemption under Articles 6, 7 and 8 of this Act for all or part of the information;
and
a.
determines, upon applying the public interest test provided for in Article 9 of this Act, that
the disclosure of the information is not justified in the public interest.
Article 9
Public Interest Test
A competent authority shall disclose the requested information, notwithstanding that it has
claimed an exemption under Articles 6, 7 or 8, where to do so is justified in the public
interest. In so doing, it shall have regard to both any benefit and harm that may accrue
from the disclosure.
1.
In determining whether disclosure is justified in the public interest, a competent authority
shall have regard to considerations such as but not limited to, any failure to comply with a
legal obligation, the existence of any offence, injustice, abuse of authority or neglect in the
performance of an official duty, unauthorized use of public funds, or danger to the health
or safety of an individual, the public or the environment.</t>
  </si>
  <si>
    <t>Article 10
Severance
If part of the requested information is determined to be exempt, the competent authority shall
sever that part and disclose the remainder of the information unless the severance has rendered
it incomprehensible.</t>
  </si>
  <si>
    <t>Article 12
Inability to Comply with a Request
Should a public authority be unable to comply with a request owing to the absence of
formal requirements as provided for in Article 11(2) or (3) of this Act, it shall, as soon as
possible and no later than 8 days from receipt of the request, notify the requester in
writing, where such notification is possible, that the request cannot be processed for that
reason. This notice shall inform the requester of the right to appeal, the specific body to
whom the appeal should be addressed including its contact information, the deadline for
and cost of filing an appeal, and the right to apply to the Ombudsman including its
necessary contact information.
1.
Freedom Of Access To Information Act For The Federation Of Bosnia a... http://www.ohr.int/ohr-dept/media-d/med-recon/freedom/default.asp?c...
4
Art 14. (3) If the competent authority denies access to the information, either in whole or in
part, it shall notify the requester in writing thereof. This notice shall:
include the legal grounds for the exempt status of the information under the Act including
all material issues relevant to the decision and the public interest factors taken into
account; and
a.
instruction of the right to appeal, the specific body to whom the appeal should be
addressed including its address, and the deadline for and cost of filing an appeal, as well as
the instruction of the right to apply to the Ombudsman including the necessary information
for contacting the Ombudsman.</t>
  </si>
  <si>
    <t>Art25. 4 Every contravention of this Act shall be subject to sanctions under the Criminal Code,
Law on Minor Offences, administrative laws, and other laws in force in the Federation of
Bosnia and Herzegovina.</t>
  </si>
  <si>
    <t>Does not have an especific sanction system for the right of access to information</t>
  </si>
  <si>
    <t>Article 20
Requirement to Publish and Disseminate
a. A public authority shall publish:
a guide sufficient to enable any person to access information controlled by that public
authority including but not limited to, the contact information of the public authority and
its Information Officer, essential elements of the request procedure together with a sample
request letter, information regarding the categories of exemptions, access procedure,
duplication costs, avenues of redress, and any relevant time limitations. The guide shall
also refer to the indexed register as provided for in subsection (b), as well as how that
register may be accessed. The guide shall be submitted to the Ombudsman, every
municipal and legal library in the Federation, on the Internet where practicable to do so,
and shall be available upon request. This guide shall be free of charge;</t>
  </si>
  <si>
    <t>Article 22
Activities of the Ombudsman
In performing its functions in relation to this Act, the Ombudsman may inter alia consider:
creating and disseminating information such as guidelines and general recommendations
concerning the implementation and application of this Act;</t>
  </si>
  <si>
    <t>Art. 20 d. an annual report detailing the functions, policies, operations, organizational structure, and
financial affairs of the public authority including but not limited to, their proposed budget
and annual financial statement detailing actual prior year revenues and expenditures. This
report shall be submitted to the Federation Parliament and shall be available upon request.</t>
  </si>
  <si>
    <t>Article 9 of the Law on the human right ombudsman of Bosnia and Herzegovina 22/01/2001</t>
  </si>
  <si>
    <t>The budget is included in the budget of the presidency.</t>
  </si>
  <si>
    <t>Article 39 of the Law on the human right ombudsman of Bosnia and Herzegovina 22/01/2001.
Article 34 states that the report goes to Parliament</t>
  </si>
  <si>
    <t xml:space="preserve">Name of the law and link: </t>
  </si>
  <si>
    <t>FREEDOM OF ACCESS TO INFORMATION ACT FOR THE FEDERATION OF</t>
  </si>
  <si>
    <t>BOSNIA AND HERZEGOVINA</t>
  </si>
  <si>
    <t>Articles 8 to 12 of the the human right ombudsman of Bosnia and Herzegovina 22/01/2001.</t>
  </si>
  <si>
    <t>Only recommendations</t>
  </si>
  <si>
    <t>See law on administrative procedure</t>
  </si>
  <si>
    <t>Timeframe is not mentioned but procedure is clear</t>
  </si>
  <si>
    <t>Law on human right ombudsman of Bosnia and Herzegovina 22/01/2001.</t>
  </si>
  <si>
    <t>Article 19.2 of law on the human right ombudsman of Bosnia and Herzegovina 22/01/2001.</t>
  </si>
  <si>
    <t>Article 2 and 25 of law of the human right ombudsman of Bosnia and Herzegovina 22/01/2001. State that they canundertake investigations and inspections.</t>
  </si>
  <si>
    <t>Article 32 state that they can recommend structural measures</t>
  </si>
  <si>
    <t>Article 22 of FOIA: Ombudsman may include specific chapter on FOIA in annual report to Parliament, which is obligatory</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</si>
</sst>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Verdana"/>
      <family val="2"/>
    </font>
    <font>
      <b/>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3" fillId="0" borderId="0" xfId="0" applyFont="1" applyAlignment="1">
      <alignment/>
    </xf>
    <xf numFmtId="0" fontId="43" fillId="0" borderId="0" xfId="0" applyFont="1" applyAlignment="1">
      <alignment/>
    </xf>
    <xf numFmtId="0" fontId="0" fillId="0" borderId="10" xfId="0" applyFill="1" applyBorder="1" applyAlignment="1">
      <alignment/>
    </xf>
    <xf numFmtId="0" fontId="44" fillId="15" borderId="15" xfId="0" applyFont="1" applyFill="1" applyBorder="1" applyAlignment="1">
      <alignment/>
    </xf>
    <xf numFmtId="0" fontId="0" fillId="34" borderId="10" xfId="0" applyFill="1" applyBorder="1" applyAlignment="1">
      <alignment/>
    </xf>
    <xf numFmtId="0" fontId="0" fillId="34" borderId="10" xfId="0" applyFill="1" applyBorder="1" applyAlignment="1">
      <alignment wrapText="1"/>
    </xf>
    <xf numFmtId="0" fontId="5" fillId="8" borderId="10" xfId="0" applyFont="1" applyFill="1" applyBorder="1" applyAlignment="1">
      <alignment horizontal="center" wrapText="1"/>
    </xf>
    <xf numFmtId="0" fontId="0" fillId="34" borderId="10" xfId="0" applyFill="1" applyBorder="1" applyAlignment="1">
      <alignment horizontal="center"/>
    </xf>
    <xf numFmtId="0" fontId="0" fillId="34" borderId="12" xfId="0" applyFill="1" applyBorder="1" applyAlignment="1">
      <alignment horizontal="center"/>
    </xf>
    <xf numFmtId="0" fontId="0" fillId="15" borderId="10" xfId="0" applyFill="1" applyBorder="1" applyAlignment="1">
      <alignment horizontal="center"/>
    </xf>
    <xf numFmtId="0" fontId="0" fillId="0" borderId="0" xfId="0" applyAlignment="1">
      <alignment horizontal="center"/>
    </xf>
    <xf numFmtId="0" fontId="0" fillId="0" borderId="10" xfId="0" applyFill="1" applyBorder="1" applyAlignment="1">
      <alignment wrapText="1"/>
    </xf>
    <xf numFmtId="0" fontId="0" fillId="0" borderId="10" xfId="0" applyFill="1" applyBorder="1" applyAlignment="1">
      <alignment/>
    </xf>
    <xf numFmtId="0" fontId="45" fillId="34" borderId="10" xfId="0" applyFont="1" applyFill="1" applyBorder="1" applyAlignment="1">
      <alignment/>
    </xf>
    <xf numFmtId="0" fontId="45" fillId="34" borderId="12" xfId="0" applyFont="1" applyFill="1" applyBorder="1" applyAlignment="1">
      <alignment/>
    </xf>
    <xf numFmtId="0" fontId="46" fillId="15" borderId="15" xfId="0" applyFont="1" applyFill="1" applyBorder="1" applyAlignment="1">
      <alignment/>
    </xf>
    <xf numFmtId="0" fontId="45" fillId="15" borderId="10" xfId="0" applyFont="1" applyFill="1" applyBorder="1" applyAlignment="1">
      <alignment/>
    </xf>
    <xf numFmtId="0" fontId="45" fillId="34" borderId="15" xfId="0" applyFont="1" applyFill="1" applyBorder="1" applyAlignment="1">
      <alignment/>
    </xf>
    <xf numFmtId="0" fontId="45" fillId="34" borderId="10" xfId="0" applyFont="1" applyFill="1" applyBorder="1" applyAlignment="1">
      <alignment wrapText="1"/>
    </xf>
    <xf numFmtId="0" fontId="46" fillId="0" borderId="20" xfId="0" applyFont="1" applyFill="1" applyBorder="1" applyAlignment="1">
      <alignment/>
    </xf>
    <xf numFmtId="0" fontId="6" fillId="0" borderId="11" xfId="0" applyFont="1" applyBorder="1" applyAlignment="1">
      <alignment/>
    </xf>
    <xf numFmtId="0" fontId="6" fillId="0" borderId="20" xfId="0" applyFont="1" applyBorder="1" applyAlignment="1">
      <alignment/>
    </xf>
    <xf numFmtId="0" fontId="6" fillId="0" borderId="20" xfId="0" applyFont="1" applyFill="1" applyBorder="1" applyAlignment="1">
      <alignment/>
    </xf>
    <xf numFmtId="0" fontId="45" fillId="0" borderId="10" xfId="0" applyFont="1" applyFill="1" applyBorder="1" applyAlignment="1">
      <alignment wrapText="1"/>
    </xf>
    <xf numFmtId="0" fontId="45" fillId="0" borderId="10" xfId="0" applyFont="1" applyFill="1" applyBorder="1" applyAlignment="1">
      <alignment/>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6" fillId="0" borderId="12"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wrapText="1"/>
    </xf>
    <xf numFmtId="0" fontId="6" fillId="0" borderId="23" xfId="0" applyFont="1" applyBorder="1" applyAlignment="1">
      <alignment/>
    </xf>
    <xf numFmtId="0" fontId="6" fillId="0" borderId="11" xfId="0" applyFont="1" applyBorder="1" applyAlignment="1">
      <alignment/>
    </xf>
    <xf numFmtId="0" fontId="5" fillId="8" borderId="18" xfId="0" applyFont="1" applyFill="1" applyBorder="1" applyAlignment="1">
      <alignment wrapText="1"/>
    </xf>
    <xf numFmtId="0" fontId="5" fillId="8" borderId="15" xfId="0" applyFont="1" applyFill="1" applyBorder="1" applyAlignment="1">
      <alignment wrapText="1"/>
    </xf>
    <xf numFmtId="0" fontId="0" fillId="34" borderId="12" xfId="0" applyFill="1" applyBorder="1" applyAlignment="1">
      <alignment wrapText="1"/>
    </xf>
    <xf numFmtId="0" fontId="0" fillId="34" borderId="11" xfId="0" applyFill="1" applyBorder="1" applyAlignment="1">
      <alignment/>
    </xf>
    <xf numFmtId="0" fontId="0" fillId="34" borderId="23" xfId="0" applyFill="1" applyBorder="1" applyAlignment="1">
      <alignment/>
    </xf>
    <xf numFmtId="0" fontId="5" fillId="8" borderId="18" xfId="0" applyFont="1" applyFill="1" applyBorder="1" applyAlignment="1">
      <alignment horizontal="left"/>
    </xf>
    <xf numFmtId="0" fontId="5" fillId="8" borderId="15" xfId="0" applyFont="1" applyFill="1" applyBorder="1" applyAlignment="1">
      <alignment horizontal="left"/>
    </xf>
    <xf numFmtId="0" fontId="0" fillId="0" borderId="12" xfId="0" applyFill="1" applyBorder="1" applyAlignment="1">
      <alignment wrapText="1"/>
    </xf>
    <xf numFmtId="0" fontId="0" fillId="0" borderId="11" xfId="0" applyFill="1" applyBorder="1" applyAlignment="1">
      <alignmen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45" fillId="34" borderId="12" xfId="0" applyFont="1" applyFill="1" applyBorder="1" applyAlignment="1">
      <alignmen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75">
      <c r="A1" s="2" t="s">
        <v>107</v>
      </c>
    </row>
    <row r="4" ht="15">
      <c r="A4" s="60" t="s">
        <v>134</v>
      </c>
    </row>
    <row r="6" spans="1:2" ht="15">
      <c r="A6" s="61" t="s">
        <v>165</v>
      </c>
      <c r="B6" t="s">
        <v>166</v>
      </c>
    </row>
    <row r="7" ht="15">
      <c r="B7" t="s">
        <v>167</v>
      </c>
    </row>
    <row r="8" ht="15">
      <c r="A8" s="60" t="s">
        <v>135</v>
      </c>
    </row>
    <row r="11" ht="15">
      <c r="A11" s="1" t="s">
        <v>5</v>
      </c>
    </row>
    <row r="14" ht="15">
      <c r="A14" s="1" t="s">
        <v>108</v>
      </c>
    </row>
    <row r="16" spans="1:3" ht="15">
      <c r="A16" s="47" t="s">
        <v>99</v>
      </c>
      <c r="B16" s="47" t="s">
        <v>103</v>
      </c>
      <c r="C16" s="47" t="s">
        <v>100</v>
      </c>
    </row>
    <row r="17" spans="1:3" ht="15">
      <c r="A17" s="3" t="s">
        <v>98</v>
      </c>
      <c r="B17" s="3">
        <f>'1. Right of Access'!D6</f>
        <v>6</v>
      </c>
      <c r="C17" s="4">
        <f>'1. Right of Access'!F6</f>
        <v>4</v>
      </c>
    </row>
    <row r="18" spans="1:5" ht="15">
      <c r="A18" s="3" t="s">
        <v>113</v>
      </c>
      <c r="B18" s="3">
        <f>'2. Scope'!D11</f>
        <v>30</v>
      </c>
      <c r="C18" s="3">
        <f>'2. Scope'!F11</f>
        <v>30</v>
      </c>
      <c r="E18" s="7"/>
    </row>
    <row r="19" spans="1:3" ht="15">
      <c r="A19" s="3" t="s">
        <v>112</v>
      </c>
      <c r="B19" s="3">
        <f>'3. Requesting Procedures '!D17</f>
        <v>30</v>
      </c>
      <c r="C19" s="4">
        <f>'3. Requesting Procedures '!F17</f>
        <v>19</v>
      </c>
    </row>
    <row r="20" spans="1:3" ht="15">
      <c r="A20" s="3" t="s">
        <v>86</v>
      </c>
      <c r="B20" s="3">
        <f>'4. Exceptions and Refusals  '!D10</f>
        <v>30</v>
      </c>
      <c r="C20" s="4">
        <f>'4. Exceptions and Refusals  '!F10</f>
        <v>18</v>
      </c>
    </row>
    <row r="21" spans="1:3" ht="15">
      <c r="A21" s="3" t="s">
        <v>111</v>
      </c>
      <c r="B21" s="3">
        <f>'5. Appeals '!D16</f>
        <v>30</v>
      </c>
      <c r="C21" s="4">
        <f>'5. Appeals '!F16</f>
        <v>15</v>
      </c>
    </row>
    <row r="22" spans="1:3" ht="15">
      <c r="A22" s="3" t="s">
        <v>110</v>
      </c>
      <c r="B22" s="3">
        <f>'6. Sanctions and Protections '!D6</f>
        <v>8</v>
      </c>
      <c r="C22" s="3">
        <f>'6. Sanctions and Protections '!F6</f>
        <v>1</v>
      </c>
    </row>
    <row r="23" spans="1:3" ht="15">
      <c r="A23" s="3" t="s">
        <v>109</v>
      </c>
      <c r="B23" s="3">
        <f>'7. Promotional Measures '!D10</f>
        <v>16</v>
      </c>
      <c r="C23" s="4">
        <f>'7. Promotional Measures '!F10</f>
        <v>11</v>
      </c>
    </row>
    <row r="24" spans="1:3" ht="15">
      <c r="A24" s="48" t="s">
        <v>101</v>
      </c>
      <c r="B24" s="48">
        <f>SUM(B17:B23)</f>
        <v>150</v>
      </c>
      <c r="C24" s="48">
        <f>SUM(C17:C23)</f>
        <v>98</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2" sqref="E2:G2"/>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85" t="s">
        <v>104</v>
      </c>
      <c r="B1" s="86"/>
      <c r="C1" s="45" t="s">
        <v>10</v>
      </c>
      <c r="D1" s="46" t="s">
        <v>132</v>
      </c>
      <c r="E1" s="46" t="s">
        <v>133</v>
      </c>
      <c r="F1" s="46" t="s">
        <v>100</v>
      </c>
      <c r="G1" s="46" t="s">
        <v>64</v>
      </c>
      <c r="H1" s="46" t="s">
        <v>65</v>
      </c>
    </row>
    <row r="2" spans="1:8" ht="78.75" customHeight="1">
      <c r="A2" s="15">
        <v>1</v>
      </c>
      <c r="B2" s="9" t="s">
        <v>61</v>
      </c>
      <c r="C2" s="9" t="s">
        <v>66</v>
      </c>
      <c r="D2" s="16">
        <v>2</v>
      </c>
      <c r="E2" s="83" t="s">
        <v>136</v>
      </c>
      <c r="F2" s="84">
        <v>0</v>
      </c>
      <c r="G2" s="84" t="s">
        <v>137</v>
      </c>
      <c r="H2" s="79"/>
    </row>
    <row r="3" spans="1:8" ht="35.25" customHeight="1">
      <c r="A3" s="17">
        <v>2</v>
      </c>
      <c r="B3" s="11" t="s">
        <v>40</v>
      </c>
      <c r="C3" s="12" t="s">
        <v>39</v>
      </c>
      <c r="D3" s="18">
        <v>2</v>
      </c>
      <c r="E3" s="3" t="s">
        <v>138</v>
      </c>
      <c r="F3" s="80">
        <v>2</v>
      </c>
      <c r="G3" s="93" t="s">
        <v>139</v>
      </c>
      <c r="H3" s="81"/>
    </row>
    <row r="4" spans="1:8" ht="39" customHeight="1">
      <c r="A4" s="87">
        <v>3</v>
      </c>
      <c r="B4" s="11" t="s">
        <v>69</v>
      </c>
      <c r="C4" s="13" t="s">
        <v>41</v>
      </c>
      <c r="D4" s="89">
        <v>2</v>
      </c>
      <c r="E4" s="3" t="s">
        <v>138</v>
      </c>
      <c r="F4" s="91">
        <v>2</v>
      </c>
      <c r="G4" s="94"/>
      <c r="H4" s="81"/>
    </row>
    <row r="5" spans="1:8" ht="26.25" customHeight="1">
      <c r="A5" s="88"/>
      <c r="B5" s="9" t="s">
        <v>70</v>
      </c>
      <c r="C5" s="14" t="s">
        <v>41</v>
      </c>
      <c r="D5" s="90"/>
      <c r="E5" s="4" t="s">
        <v>138</v>
      </c>
      <c r="F5" s="92"/>
      <c r="G5" s="95"/>
      <c r="H5" s="82"/>
    </row>
    <row r="6" spans="1:8" ht="18.75">
      <c r="A6" s="49" t="s">
        <v>102</v>
      </c>
      <c r="B6" s="50"/>
      <c r="C6" s="50"/>
      <c r="D6" s="51">
        <f>SUM(D2:D5)</f>
        <v>6</v>
      </c>
      <c r="E6" s="63"/>
      <c r="F6" s="51">
        <f>SUM(F2:F5)</f>
        <v>4</v>
      </c>
      <c r="G6" s="51"/>
      <c r="H6" s="51"/>
    </row>
  </sheetData>
  <sheetProtection/>
  <mergeCells count="5">
    <mergeCell ref="A1:B1"/>
    <mergeCell ref="A4:A5"/>
    <mergeCell ref="D4:D5"/>
    <mergeCell ref="F4:F5"/>
    <mergeCell ref="G3:G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70" customWidth="1"/>
    <col min="7" max="7" width="33.00390625" style="0" customWidth="1"/>
    <col min="8" max="8" width="30.140625" style="0" customWidth="1"/>
  </cols>
  <sheetData>
    <row r="1" spans="1:8" s="2" customFormat="1" ht="21.75" customHeight="1">
      <c r="A1" s="96" t="s">
        <v>104</v>
      </c>
      <c r="B1" s="97"/>
      <c r="C1" s="44" t="s">
        <v>10</v>
      </c>
      <c r="D1" s="42" t="s">
        <v>132</v>
      </c>
      <c r="E1" s="42" t="s">
        <v>133</v>
      </c>
      <c r="F1" s="66" t="s">
        <v>100</v>
      </c>
      <c r="G1" s="42" t="s">
        <v>64</v>
      </c>
      <c r="H1" s="42" t="s">
        <v>65</v>
      </c>
    </row>
    <row r="2" spans="1:8" ht="180">
      <c r="A2" s="22">
        <v>4</v>
      </c>
      <c r="B2" s="19" t="s">
        <v>71</v>
      </c>
      <c r="C2" s="19" t="s">
        <v>122</v>
      </c>
      <c r="D2" s="10">
        <v>2</v>
      </c>
      <c r="E2" s="64" t="s">
        <v>138</v>
      </c>
      <c r="F2" s="67">
        <v>2</v>
      </c>
      <c r="G2" s="65" t="s">
        <v>140</v>
      </c>
      <c r="H2" s="64"/>
    </row>
    <row r="3" spans="1:8" ht="51.75">
      <c r="A3" s="22">
        <v>5</v>
      </c>
      <c r="B3" s="19" t="s">
        <v>11</v>
      </c>
      <c r="C3" s="19" t="s">
        <v>123</v>
      </c>
      <c r="D3" s="10">
        <v>4</v>
      </c>
      <c r="E3" s="64" t="s">
        <v>138</v>
      </c>
      <c r="F3" s="67">
        <v>4</v>
      </c>
      <c r="G3" s="98" t="s">
        <v>141</v>
      </c>
      <c r="H3" s="64"/>
    </row>
    <row r="4" spans="1:8" ht="39">
      <c r="A4" s="22">
        <v>6</v>
      </c>
      <c r="B4" s="19" t="s">
        <v>17</v>
      </c>
      <c r="C4" s="19" t="s">
        <v>83</v>
      </c>
      <c r="D4" s="10">
        <v>2</v>
      </c>
      <c r="E4" s="64" t="s">
        <v>138</v>
      </c>
      <c r="F4" s="67">
        <v>2</v>
      </c>
      <c r="G4" s="99"/>
      <c r="H4" s="64"/>
    </row>
    <row r="5" spans="1:8" ht="166.5">
      <c r="A5" s="22">
        <v>7</v>
      </c>
      <c r="B5" s="19" t="s">
        <v>77</v>
      </c>
      <c r="C5" s="19" t="s">
        <v>33</v>
      </c>
      <c r="D5" s="10">
        <v>8</v>
      </c>
      <c r="E5" s="64" t="s">
        <v>138</v>
      </c>
      <c r="F5" s="67">
        <v>8</v>
      </c>
      <c r="G5" s="98" t="s">
        <v>142</v>
      </c>
      <c r="H5" s="64"/>
    </row>
    <row r="6" spans="1:8" ht="51.75">
      <c r="A6" s="22">
        <v>8</v>
      </c>
      <c r="B6" s="20" t="s">
        <v>93</v>
      </c>
      <c r="C6" s="20" t="s">
        <v>49</v>
      </c>
      <c r="D6" s="10">
        <v>4</v>
      </c>
      <c r="E6" s="64" t="s">
        <v>138</v>
      </c>
      <c r="F6" s="67">
        <v>4</v>
      </c>
      <c r="G6" s="100"/>
      <c r="H6" s="64"/>
    </row>
    <row r="7" spans="1:8" ht="64.5">
      <c r="A7" s="22">
        <v>9</v>
      </c>
      <c r="B7" s="19" t="s">
        <v>12</v>
      </c>
      <c r="C7" s="19" t="s">
        <v>43</v>
      </c>
      <c r="D7" s="10">
        <v>4</v>
      </c>
      <c r="E7" s="64" t="s">
        <v>138</v>
      </c>
      <c r="F7" s="67">
        <v>4</v>
      </c>
      <c r="G7" s="100"/>
      <c r="H7" s="64"/>
    </row>
    <row r="8" spans="1:8" ht="26.25">
      <c r="A8" s="22">
        <v>10</v>
      </c>
      <c r="B8" s="19" t="s">
        <v>78</v>
      </c>
      <c r="C8" s="19" t="s">
        <v>28</v>
      </c>
      <c r="D8" s="10">
        <v>2</v>
      </c>
      <c r="E8" s="64" t="s">
        <v>138</v>
      </c>
      <c r="F8" s="67">
        <v>2</v>
      </c>
      <c r="G8" s="100"/>
      <c r="H8" s="64"/>
    </row>
    <row r="9" spans="1:8" ht="39">
      <c r="A9" s="22">
        <v>11</v>
      </c>
      <c r="B9" s="19" t="s">
        <v>13</v>
      </c>
      <c r="C9" s="19" t="s">
        <v>29</v>
      </c>
      <c r="D9" s="10">
        <v>2</v>
      </c>
      <c r="E9" s="64" t="s">
        <v>138</v>
      </c>
      <c r="F9" s="67">
        <v>2</v>
      </c>
      <c r="G9" s="100"/>
      <c r="H9" s="64"/>
    </row>
    <row r="10" spans="1:8" ht="37.5" customHeight="1">
      <c r="A10" s="23">
        <v>12</v>
      </c>
      <c r="B10" s="19" t="s">
        <v>14</v>
      </c>
      <c r="C10" s="21" t="s">
        <v>30</v>
      </c>
      <c r="D10" s="24">
        <v>2</v>
      </c>
      <c r="E10" s="64" t="s">
        <v>138</v>
      </c>
      <c r="F10" s="68">
        <v>2</v>
      </c>
      <c r="G10" s="99"/>
      <c r="H10" s="64"/>
    </row>
    <row r="11" spans="1:8" ht="18.75">
      <c r="A11" s="49" t="s">
        <v>102</v>
      </c>
      <c r="B11" s="50"/>
      <c r="C11" s="50"/>
      <c r="D11" s="52">
        <f>SUM(D2:D10)</f>
        <v>30</v>
      </c>
      <c r="E11" s="63"/>
      <c r="F11" s="69">
        <f>SUM(F2:F10)</f>
        <v>30</v>
      </c>
      <c r="G11" s="51"/>
      <c r="H11" s="51"/>
    </row>
  </sheetData>
  <sheetProtection/>
  <mergeCells count="3">
    <mergeCell ref="A1:B1"/>
    <mergeCell ref="G3:G4"/>
    <mergeCell ref="G5:G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101" t="s">
        <v>104</v>
      </c>
      <c r="B1" s="102"/>
      <c r="C1" s="40" t="s">
        <v>10</v>
      </c>
      <c r="D1" s="41" t="s">
        <v>132</v>
      </c>
      <c r="E1" s="41" t="s">
        <v>133</v>
      </c>
      <c r="F1" s="41" t="s">
        <v>100</v>
      </c>
      <c r="G1" s="41" t="s">
        <v>64</v>
      </c>
      <c r="H1" s="41" t="s">
        <v>65</v>
      </c>
    </row>
    <row r="2" spans="1:11" ht="64.5" customHeight="1">
      <c r="A2" s="22">
        <v>13</v>
      </c>
      <c r="B2" s="19" t="s">
        <v>38</v>
      </c>
      <c r="C2" s="19" t="s">
        <v>31</v>
      </c>
      <c r="D2" s="10">
        <v>2</v>
      </c>
      <c r="E2" s="62" t="s">
        <v>138</v>
      </c>
      <c r="F2" s="62">
        <v>2</v>
      </c>
      <c r="G2" s="71" t="s">
        <v>143</v>
      </c>
      <c r="H2" s="62"/>
      <c r="I2" s="27"/>
      <c r="J2" s="27"/>
      <c r="K2" s="27"/>
    </row>
    <row r="3" spans="1:11" ht="210">
      <c r="A3" s="22">
        <v>14</v>
      </c>
      <c r="B3" s="19" t="s">
        <v>37</v>
      </c>
      <c r="C3" s="25" t="s">
        <v>44</v>
      </c>
      <c r="D3" s="10">
        <v>2</v>
      </c>
      <c r="E3" s="62" t="s">
        <v>138</v>
      </c>
      <c r="F3" s="62">
        <v>2</v>
      </c>
      <c r="G3" s="71" t="s">
        <v>144</v>
      </c>
      <c r="H3" s="62"/>
      <c r="I3" s="27"/>
      <c r="J3" s="27"/>
      <c r="K3" s="27"/>
    </row>
    <row r="4" spans="1:11" ht="62.25" customHeight="1">
      <c r="A4" s="22">
        <v>15</v>
      </c>
      <c r="B4" s="19" t="s">
        <v>36</v>
      </c>
      <c r="C4" s="19" t="s">
        <v>8</v>
      </c>
      <c r="D4" s="10">
        <v>2</v>
      </c>
      <c r="E4" s="62" t="s">
        <v>138</v>
      </c>
      <c r="F4" s="62">
        <v>2</v>
      </c>
      <c r="G4" s="71" t="s">
        <v>145</v>
      </c>
      <c r="H4" s="62"/>
      <c r="I4" s="27"/>
      <c r="J4" s="27"/>
      <c r="K4" s="27"/>
    </row>
    <row r="5" spans="1:11" ht="46.5" customHeight="1">
      <c r="A5" s="22">
        <v>16</v>
      </c>
      <c r="B5" s="19" t="s">
        <v>63</v>
      </c>
      <c r="C5" s="19" t="s">
        <v>58</v>
      </c>
      <c r="D5" s="10">
        <v>2</v>
      </c>
      <c r="E5" s="62" t="s">
        <v>138</v>
      </c>
      <c r="F5" s="62">
        <v>2</v>
      </c>
      <c r="G5" s="103" t="s">
        <v>146</v>
      </c>
      <c r="H5" s="62"/>
      <c r="I5" s="27"/>
      <c r="J5" s="27"/>
      <c r="K5" s="27"/>
    </row>
    <row r="6" spans="1:11" ht="43.5" customHeight="1">
      <c r="A6" s="22">
        <v>17</v>
      </c>
      <c r="B6" s="19" t="s">
        <v>42</v>
      </c>
      <c r="C6" s="28" t="s">
        <v>52</v>
      </c>
      <c r="D6" s="10">
        <v>2</v>
      </c>
      <c r="E6" s="62" t="s">
        <v>147</v>
      </c>
      <c r="F6" s="62">
        <v>1</v>
      </c>
      <c r="G6" s="104"/>
      <c r="H6" s="71" t="s">
        <v>148</v>
      </c>
      <c r="I6" s="27"/>
      <c r="J6" s="27"/>
      <c r="K6" s="27"/>
    </row>
    <row r="7" spans="1:11" ht="39">
      <c r="A7" s="22">
        <v>18</v>
      </c>
      <c r="B7" s="19" t="s">
        <v>57</v>
      </c>
      <c r="C7" s="19" t="s">
        <v>53</v>
      </c>
      <c r="D7" s="10">
        <v>2</v>
      </c>
      <c r="E7" s="62" t="s">
        <v>137</v>
      </c>
      <c r="F7" s="62">
        <v>0</v>
      </c>
      <c r="G7" s="62"/>
      <c r="H7" s="62"/>
      <c r="I7" s="27"/>
      <c r="J7" s="27"/>
      <c r="K7" s="27"/>
    </row>
    <row r="8" spans="1:11" ht="80.25" customHeight="1">
      <c r="A8" s="22">
        <v>19</v>
      </c>
      <c r="B8" s="19" t="s">
        <v>32</v>
      </c>
      <c r="C8" s="19" t="s">
        <v>87</v>
      </c>
      <c r="D8" s="10">
        <v>2</v>
      </c>
      <c r="E8" s="62" t="s">
        <v>138</v>
      </c>
      <c r="F8" s="62">
        <v>2</v>
      </c>
      <c r="G8" s="71" t="s">
        <v>149</v>
      </c>
      <c r="H8" s="62"/>
      <c r="I8" s="27"/>
      <c r="J8" s="27"/>
      <c r="K8" s="27"/>
    </row>
    <row r="9" spans="1:11" ht="47.25" customHeight="1">
      <c r="A9" s="22">
        <v>20</v>
      </c>
      <c r="B9" s="19" t="s">
        <v>72</v>
      </c>
      <c r="C9" s="19" t="s">
        <v>54</v>
      </c>
      <c r="D9" s="10">
        <v>2</v>
      </c>
      <c r="E9" s="62" t="s">
        <v>137</v>
      </c>
      <c r="F9" s="62">
        <v>0</v>
      </c>
      <c r="G9" s="62"/>
      <c r="H9" s="62"/>
      <c r="I9" s="27"/>
      <c r="J9" s="27"/>
      <c r="K9" s="27"/>
    </row>
    <row r="10" spans="1:11" ht="15">
      <c r="A10" s="22">
        <v>21</v>
      </c>
      <c r="B10" s="19" t="s">
        <v>73</v>
      </c>
      <c r="C10" s="19" t="s">
        <v>45</v>
      </c>
      <c r="D10" s="10">
        <v>2</v>
      </c>
      <c r="E10" s="62" t="s">
        <v>138</v>
      </c>
      <c r="F10" s="62">
        <v>2</v>
      </c>
      <c r="G10" s="103" t="s">
        <v>150</v>
      </c>
      <c r="H10" s="62"/>
      <c r="I10" s="27"/>
      <c r="J10" s="27"/>
      <c r="K10" s="27"/>
    </row>
    <row r="11" spans="1:11" ht="68.25" customHeight="1">
      <c r="A11" s="22">
        <v>22</v>
      </c>
      <c r="B11" s="19" t="s">
        <v>6</v>
      </c>
      <c r="C11" s="19" t="s">
        <v>18</v>
      </c>
      <c r="D11" s="10">
        <v>2</v>
      </c>
      <c r="E11" s="62" t="s">
        <v>138</v>
      </c>
      <c r="F11" s="62">
        <v>2</v>
      </c>
      <c r="G11" s="104"/>
      <c r="H11" s="62"/>
      <c r="I11" s="27"/>
      <c r="J11" s="27"/>
      <c r="K11" s="27"/>
    </row>
    <row r="12" spans="1:11" ht="57" customHeight="1">
      <c r="A12" s="22">
        <v>23</v>
      </c>
      <c r="B12" s="19" t="s">
        <v>7</v>
      </c>
      <c r="C12" s="19"/>
      <c r="D12" s="10">
        <v>2</v>
      </c>
      <c r="E12" s="62" t="s">
        <v>137</v>
      </c>
      <c r="F12" s="62">
        <v>0</v>
      </c>
      <c r="G12" s="62"/>
      <c r="H12" s="62"/>
      <c r="I12" s="27"/>
      <c r="J12" s="27"/>
      <c r="K12" s="27"/>
    </row>
    <row r="13" spans="1:11" s="6" customFormat="1" ht="26.25">
      <c r="A13" s="22">
        <v>24</v>
      </c>
      <c r="B13" s="19" t="s">
        <v>56</v>
      </c>
      <c r="C13" s="19" t="s">
        <v>55</v>
      </c>
      <c r="D13" s="29">
        <v>2</v>
      </c>
      <c r="E13" s="72" t="s">
        <v>138</v>
      </c>
      <c r="F13" s="72">
        <v>2</v>
      </c>
      <c r="G13" s="103" t="s">
        <v>151</v>
      </c>
      <c r="H13" s="62"/>
      <c r="I13" s="30"/>
      <c r="J13" s="30"/>
      <c r="K13" s="30"/>
    </row>
    <row r="14" spans="1:11" s="5" customFormat="1" ht="69" customHeight="1">
      <c r="A14" s="31">
        <v>25</v>
      </c>
      <c r="B14" s="26" t="s">
        <v>105</v>
      </c>
      <c r="C14" s="26" t="s">
        <v>60</v>
      </c>
      <c r="D14" s="32">
        <v>2</v>
      </c>
      <c r="E14" s="72" t="s">
        <v>138</v>
      </c>
      <c r="F14" s="72">
        <v>2</v>
      </c>
      <c r="G14" s="104"/>
      <c r="H14" s="62"/>
      <c r="I14" s="33"/>
      <c r="J14" s="33"/>
      <c r="K14" s="33"/>
    </row>
    <row r="15" spans="1:11" ht="36" customHeight="1">
      <c r="A15" s="22">
        <v>26</v>
      </c>
      <c r="B15" s="19" t="s">
        <v>106</v>
      </c>
      <c r="C15" s="19"/>
      <c r="D15" s="29">
        <v>2</v>
      </c>
      <c r="E15" s="72" t="s">
        <v>137</v>
      </c>
      <c r="F15" s="72">
        <v>0</v>
      </c>
      <c r="G15" s="62"/>
      <c r="H15" s="62"/>
      <c r="I15" s="27"/>
      <c r="J15" s="27"/>
      <c r="K15" s="27"/>
    </row>
    <row r="16" spans="1:11" ht="57.75" customHeight="1">
      <c r="A16" s="22">
        <v>27</v>
      </c>
      <c r="B16" s="19" t="s">
        <v>88</v>
      </c>
      <c r="C16" s="19" t="s">
        <v>55</v>
      </c>
      <c r="D16" s="29">
        <v>2</v>
      </c>
      <c r="E16" s="72" t="s">
        <v>137</v>
      </c>
      <c r="F16" s="72">
        <v>0</v>
      </c>
      <c r="G16" s="62"/>
      <c r="H16" s="62"/>
      <c r="I16" s="27"/>
      <c r="J16" s="27"/>
      <c r="K16" s="27"/>
    </row>
    <row r="17" spans="1:8" ht="18.75">
      <c r="A17" s="49" t="s">
        <v>102</v>
      </c>
      <c r="B17" s="50"/>
      <c r="C17" s="50"/>
      <c r="D17" s="51">
        <f>SUM(D2:D16)</f>
        <v>30</v>
      </c>
      <c r="E17" s="63"/>
      <c r="F17" s="51">
        <f>SUM(F2:F16)</f>
        <v>19</v>
      </c>
      <c r="G17" s="51"/>
      <c r="H17" s="51"/>
    </row>
  </sheetData>
  <sheetProtection/>
  <mergeCells count="4">
    <mergeCell ref="A1:B1"/>
    <mergeCell ref="G5:G6"/>
    <mergeCell ref="G10:G11"/>
    <mergeCell ref="G13:G1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10"/>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105" t="s">
        <v>104</v>
      </c>
      <c r="B1" s="106"/>
      <c r="C1" s="43" t="s">
        <v>10</v>
      </c>
      <c r="D1" s="41" t="s">
        <v>132</v>
      </c>
      <c r="E1" s="41" t="s">
        <v>133</v>
      </c>
      <c r="F1" s="39" t="s">
        <v>100</v>
      </c>
      <c r="G1" s="39" t="s">
        <v>64</v>
      </c>
      <c r="H1" s="39" t="s">
        <v>65</v>
      </c>
    </row>
    <row r="2" spans="1:8" ht="40.5" customHeight="1">
      <c r="A2" s="34">
        <v>28</v>
      </c>
      <c r="B2" s="16" t="s">
        <v>27</v>
      </c>
      <c r="C2" s="16" t="s">
        <v>124</v>
      </c>
      <c r="D2" s="16">
        <v>4</v>
      </c>
      <c r="E2" s="73" t="s">
        <v>137</v>
      </c>
      <c r="F2" s="73">
        <v>0</v>
      </c>
      <c r="G2" s="64" t="s">
        <v>137</v>
      </c>
      <c r="H2" s="64"/>
    </row>
    <row r="3" spans="1:8" ht="119.25" customHeight="1">
      <c r="A3" s="23">
        <v>29</v>
      </c>
      <c r="B3" s="16" t="s">
        <v>0</v>
      </c>
      <c r="C3" s="35" t="s">
        <v>125</v>
      </c>
      <c r="D3" s="35">
        <v>10</v>
      </c>
      <c r="E3" s="73" t="s">
        <v>152</v>
      </c>
      <c r="F3" s="74">
        <v>6</v>
      </c>
      <c r="G3" s="64" t="s">
        <v>153</v>
      </c>
      <c r="H3" s="64"/>
    </row>
    <row r="4" spans="1:8" ht="52.5" customHeight="1">
      <c r="A4" s="34">
        <v>30</v>
      </c>
      <c r="B4" s="16" t="s">
        <v>26</v>
      </c>
      <c r="C4" s="16" t="s">
        <v>91</v>
      </c>
      <c r="D4" s="16">
        <v>4</v>
      </c>
      <c r="E4" s="73" t="s">
        <v>138</v>
      </c>
      <c r="F4" s="73">
        <v>4</v>
      </c>
      <c r="G4" s="98" t="s">
        <v>154</v>
      </c>
      <c r="H4" s="64"/>
    </row>
    <row r="5" spans="1:8" ht="66" customHeight="1">
      <c r="A5" s="23">
        <v>31</v>
      </c>
      <c r="B5" s="16" t="s">
        <v>130</v>
      </c>
      <c r="C5" s="16" t="s">
        <v>19</v>
      </c>
      <c r="D5" s="16">
        <v>4</v>
      </c>
      <c r="E5" s="73" t="s">
        <v>138</v>
      </c>
      <c r="F5" s="73">
        <v>4</v>
      </c>
      <c r="G5" s="99"/>
      <c r="H5" s="64"/>
    </row>
    <row r="6" spans="1:8" ht="64.5" customHeight="1">
      <c r="A6" s="34">
        <v>32</v>
      </c>
      <c r="B6" s="16" t="s">
        <v>3</v>
      </c>
      <c r="C6" s="16" t="s">
        <v>84</v>
      </c>
      <c r="D6" s="16">
        <v>2</v>
      </c>
      <c r="E6" s="73" t="s">
        <v>137</v>
      </c>
      <c r="F6" s="73">
        <v>0</v>
      </c>
      <c r="G6" s="64" t="s">
        <v>137</v>
      </c>
      <c r="H6" s="64"/>
    </row>
    <row r="7" spans="1:8" ht="78" customHeight="1">
      <c r="A7" s="34">
        <v>33</v>
      </c>
      <c r="B7" s="16" t="s">
        <v>4</v>
      </c>
      <c r="C7" s="16" t="s">
        <v>67</v>
      </c>
      <c r="D7" s="16">
        <v>2</v>
      </c>
      <c r="E7" s="73" t="s">
        <v>137</v>
      </c>
      <c r="F7" s="73">
        <v>0</v>
      </c>
      <c r="G7" s="64" t="s">
        <v>137</v>
      </c>
      <c r="H7" s="64"/>
    </row>
    <row r="8" spans="1:8" ht="39" customHeight="1">
      <c r="A8" s="34">
        <v>34</v>
      </c>
      <c r="B8" s="16" t="s">
        <v>59</v>
      </c>
      <c r="C8" s="16" t="s">
        <v>25</v>
      </c>
      <c r="D8" s="16">
        <v>2</v>
      </c>
      <c r="E8" s="73" t="s">
        <v>138</v>
      </c>
      <c r="F8" s="73">
        <v>2</v>
      </c>
      <c r="G8" s="65" t="s">
        <v>155</v>
      </c>
      <c r="H8" s="64"/>
    </row>
    <row r="9" spans="1:8" ht="70.5" customHeight="1">
      <c r="A9" s="34">
        <v>35</v>
      </c>
      <c r="B9" s="16" t="s">
        <v>131</v>
      </c>
      <c r="C9" s="16" t="s">
        <v>85</v>
      </c>
      <c r="D9" s="16">
        <v>2</v>
      </c>
      <c r="E9" s="73" t="s">
        <v>138</v>
      </c>
      <c r="F9" s="73">
        <v>2</v>
      </c>
      <c r="G9" s="65" t="s">
        <v>156</v>
      </c>
      <c r="H9" s="64"/>
    </row>
    <row r="10" spans="1:8" ht="18.75">
      <c r="A10" s="53" t="s">
        <v>102</v>
      </c>
      <c r="B10" s="54"/>
      <c r="C10" s="54"/>
      <c r="D10" s="48">
        <f>SUM(D2:D9)</f>
        <v>30</v>
      </c>
      <c r="E10" s="75"/>
      <c r="F10" s="76">
        <f>SUM(F2:F9)</f>
        <v>18</v>
      </c>
      <c r="G10" s="51"/>
      <c r="H10" s="51"/>
    </row>
  </sheetData>
  <sheetProtection/>
  <mergeCells count="2">
    <mergeCell ref="A1:B1"/>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A1" sqref="A1:B1"/>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107" t="s">
        <v>104</v>
      </c>
      <c r="B1" s="108"/>
      <c r="C1" s="42" t="s">
        <v>10</v>
      </c>
      <c r="D1" s="42" t="s">
        <v>132</v>
      </c>
      <c r="E1" s="42" t="s">
        <v>133</v>
      </c>
      <c r="F1" s="42" t="s">
        <v>100</v>
      </c>
      <c r="G1" s="42" t="s">
        <v>64</v>
      </c>
      <c r="H1" s="42" t="s">
        <v>65</v>
      </c>
    </row>
    <row r="2" spans="1:8" ht="39">
      <c r="A2" s="36">
        <v>36</v>
      </c>
      <c r="B2" s="16" t="s">
        <v>20</v>
      </c>
      <c r="C2" s="16" t="s">
        <v>21</v>
      </c>
      <c r="D2" s="16">
        <v>2</v>
      </c>
      <c r="E2" s="77" t="s">
        <v>138</v>
      </c>
      <c r="F2" s="73">
        <v>2</v>
      </c>
      <c r="G2" s="109" t="s">
        <v>150</v>
      </c>
      <c r="H2" s="73"/>
    </row>
    <row r="3" spans="1:8" s="6" customFormat="1" ht="77.25" customHeight="1">
      <c r="A3" s="36">
        <v>37</v>
      </c>
      <c r="B3" s="16" t="s">
        <v>9</v>
      </c>
      <c r="C3" s="16" t="s">
        <v>92</v>
      </c>
      <c r="D3" s="16">
        <v>2</v>
      </c>
      <c r="E3" s="73" t="s">
        <v>138</v>
      </c>
      <c r="F3" s="73">
        <v>2</v>
      </c>
      <c r="G3" s="99"/>
      <c r="H3" s="73"/>
    </row>
    <row r="4" spans="1:8" s="6" customFormat="1" ht="66" customHeight="1">
      <c r="A4" s="36">
        <v>38</v>
      </c>
      <c r="B4" s="16" t="s">
        <v>115</v>
      </c>
      <c r="C4" s="16" t="s">
        <v>119</v>
      </c>
      <c r="D4" s="16">
        <v>2</v>
      </c>
      <c r="E4" s="73" t="s">
        <v>138</v>
      </c>
      <c r="F4" s="73">
        <v>2</v>
      </c>
      <c r="G4" s="78" t="s">
        <v>162</v>
      </c>
      <c r="H4" s="73"/>
    </row>
    <row r="5" spans="1:8" s="6" customFormat="1" ht="68.25" customHeight="1">
      <c r="A5" s="36">
        <v>39</v>
      </c>
      <c r="B5" s="16" t="s">
        <v>62</v>
      </c>
      <c r="C5" s="16" t="s">
        <v>15</v>
      </c>
      <c r="D5" s="16">
        <v>2</v>
      </c>
      <c r="E5" s="73" t="s">
        <v>147</v>
      </c>
      <c r="F5" s="73">
        <v>1</v>
      </c>
      <c r="G5" s="78" t="s">
        <v>164</v>
      </c>
      <c r="H5" s="78" t="s">
        <v>163</v>
      </c>
    </row>
    <row r="6" spans="1:8" s="6" customFormat="1" ht="69" customHeight="1">
      <c r="A6" s="36">
        <v>40</v>
      </c>
      <c r="B6" s="16" t="s">
        <v>50</v>
      </c>
      <c r="C6" s="16" t="s">
        <v>16</v>
      </c>
      <c r="D6" s="16">
        <v>2</v>
      </c>
      <c r="E6" s="73" t="s">
        <v>138</v>
      </c>
      <c r="F6" s="73">
        <v>2</v>
      </c>
      <c r="G6" s="78" t="s">
        <v>168</v>
      </c>
      <c r="H6" s="73"/>
    </row>
    <row r="7" spans="1:8" s="6" customFormat="1" ht="50.25" customHeight="1">
      <c r="A7" s="36">
        <v>41</v>
      </c>
      <c r="B7" s="16" t="s">
        <v>89</v>
      </c>
      <c r="C7" s="16" t="s">
        <v>68</v>
      </c>
      <c r="D7" s="16">
        <v>2</v>
      </c>
      <c r="E7" s="73" t="s">
        <v>147</v>
      </c>
      <c r="F7" s="73">
        <v>1</v>
      </c>
      <c r="G7" s="78" t="s">
        <v>174</v>
      </c>
      <c r="H7" s="73"/>
    </row>
    <row r="8" spans="1:8" s="6" customFormat="1" ht="45.75" customHeight="1">
      <c r="A8" s="36">
        <v>42</v>
      </c>
      <c r="B8" s="16" t="s">
        <v>90</v>
      </c>
      <c r="C8" s="16" t="s">
        <v>114</v>
      </c>
      <c r="D8" s="16">
        <v>2</v>
      </c>
      <c r="E8" s="73" t="s">
        <v>136</v>
      </c>
      <c r="F8" s="73">
        <v>0</v>
      </c>
      <c r="G8" s="73"/>
      <c r="H8" s="73"/>
    </row>
    <row r="9" spans="1:8" s="6" customFormat="1" ht="56.25" customHeight="1">
      <c r="A9" s="36">
        <v>43</v>
      </c>
      <c r="B9" s="16" t="s">
        <v>34</v>
      </c>
      <c r="C9" s="16" t="s">
        <v>35</v>
      </c>
      <c r="D9" s="16">
        <v>2</v>
      </c>
      <c r="E9" s="73" t="s">
        <v>136</v>
      </c>
      <c r="F9" s="73">
        <v>0</v>
      </c>
      <c r="G9" s="73" t="s">
        <v>169</v>
      </c>
      <c r="H9" s="73"/>
    </row>
    <row r="10" spans="1:8" s="6" customFormat="1" ht="36.75" customHeight="1">
      <c r="A10" s="36">
        <v>44</v>
      </c>
      <c r="B10" s="16" t="s">
        <v>128</v>
      </c>
      <c r="C10" s="16" t="s">
        <v>129</v>
      </c>
      <c r="D10" s="16">
        <v>2</v>
      </c>
      <c r="E10" s="73" t="s">
        <v>138</v>
      </c>
      <c r="F10" s="73">
        <v>2</v>
      </c>
      <c r="G10" s="73" t="s">
        <v>170</v>
      </c>
      <c r="H10" s="73"/>
    </row>
    <row r="11" spans="1:8" s="6" customFormat="1" ht="48" customHeight="1">
      <c r="A11" s="36">
        <v>45</v>
      </c>
      <c r="B11" s="16" t="s">
        <v>79</v>
      </c>
      <c r="C11" s="16" t="s">
        <v>120</v>
      </c>
      <c r="D11" s="16">
        <v>2</v>
      </c>
      <c r="E11" s="73" t="s">
        <v>138</v>
      </c>
      <c r="F11" s="73">
        <v>2</v>
      </c>
      <c r="G11" s="65" t="s">
        <v>173</v>
      </c>
      <c r="H11" s="78"/>
    </row>
    <row r="12" spans="1:8" s="6" customFormat="1" ht="78" customHeight="1">
      <c r="A12" s="36">
        <v>46</v>
      </c>
      <c r="B12" s="16" t="s">
        <v>80</v>
      </c>
      <c r="C12" s="16" t="s">
        <v>81</v>
      </c>
      <c r="D12" s="16">
        <v>4</v>
      </c>
      <c r="E12" s="73" t="s">
        <v>137</v>
      </c>
      <c r="F12" s="73">
        <v>0</v>
      </c>
      <c r="G12" s="73" t="s">
        <v>137</v>
      </c>
      <c r="H12" s="73"/>
    </row>
    <row r="13" spans="1:8" s="6" customFormat="1" ht="60.75" customHeight="1">
      <c r="A13" s="36">
        <v>47</v>
      </c>
      <c r="B13" s="16" t="s">
        <v>82</v>
      </c>
      <c r="C13" s="16" t="s">
        <v>121</v>
      </c>
      <c r="D13" s="16">
        <v>2</v>
      </c>
      <c r="E13" s="73" t="s">
        <v>147</v>
      </c>
      <c r="F13" s="73">
        <v>1</v>
      </c>
      <c r="G13" s="78" t="s">
        <v>172</v>
      </c>
      <c r="H13" s="78" t="s">
        <v>171</v>
      </c>
    </row>
    <row r="14" spans="1:8" s="6" customFormat="1" ht="45.75" customHeight="1">
      <c r="A14" s="36">
        <v>48</v>
      </c>
      <c r="B14" s="16" t="s">
        <v>94</v>
      </c>
      <c r="C14" s="16" t="s">
        <v>95</v>
      </c>
      <c r="D14" s="16">
        <v>2</v>
      </c>
      <c r="E14" s="73" t="s">
        <v>137</v>
      </c>
      <c r="F14" s="73">
        <v>0</v>
      </c>
      <c r="G14" s="73" t="s">
        <v>137</v>
      </c>
      <c r="H14" s="73"/>
    </row>
    <row r="15" spans="1:8" s="6" customFormat="1" ht="57" customHeight="1">
      <c r="A15" s="36">
        <v>49</v>
      </c>
      <c r="B15" s="16" t="s">
        <v>75</v>
      </c>
      <c r="C15" s="16" t="s">
        <v>96</v>
      </c>
      <c r="D15" s="16">
        <v>2</v>
      </c>
      <c r="E15" s="73" t="s">
        <v>137</v>
      </c>
      <c r="F15" s="73">
        <v>0</v>
      </c>
      <c r="G15" s="78" t="s">
        <v>175</v>
      </c>
      <c r="H15" s="73"/>
    </row>
    <row r="16" spans="1:8" ht="21.75" customHeight="1">
      <c r="A16" s="55" t="s">
        <v>102</v>
      </c>
      <c r="B16" s="56"/>
      <c r="C16" s="56"/>
      <c r="D16" s="57">
        <f>SUM(D2:D15)</f>
        <v>30</v>
      </c>
      <c r="E16" s="75"/>
      <c r="F16" s="76">
        <f>SUM(F2:F15)</f>
        <v>15</v>
      </c>
      <c r="G16" s="76"/>
      <c r="H16" s="76"/>
    </row>
  </sheetData>
  <sheetProtection/>
  <mergeCells count="2">
    <mergeCell ref="A1:B1"/>
    <mergeCell ref="G2:G3"/>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110" t="s">
        <v>104</v>
      </c>
      <c r="B1" s="111"/>
      <c r="C1" s="38" t="s">
        <v>10</v>
      </c>
      <c r="D1" s="41" t="s">
        <v>132</v>
      </c>
      <c r="E1" s="41" t="s">
        <v>133</v>
      </c>
      <c r="F1" s="41" t="s">
        <v>100</v>
      </c>
      <c r="G1" s="41" t="s">
        <v>64</v>
      </c>
      <c r="H1" s="41" t="s">
        <v>65</v>
      </c>
    </row>
    <row r="2" spans="1:8" s="6" customFormat="1" ht="60" customHeight="1">
      <c r="A2" s="22">
        <v>50</v>
      </c>
      <c r="B2" s="16" t="s">
        <v>74</v>
      </c>
      <c r="C2" s="16" t="s">
        <v>1</v>
      </c>
      <c r="D2" s="10">
        <v>2</v>
      </c>
      <c r="E2" s="73" t="s">
        <v>147</v>
      </c>
      <c r="F2" s="73">
        <v>1</v>
      </c>
      <c r="G2" s="78" t="s">
        <v>157</v>
      </c>
      <c r="H2" s="78" t="s">
        <v>158</v>
      </c>
    </row>
    <row r="3" spans="1:8" s="6" customFormat="1" ht="58.5" customHeight="1">
      <c r="A3" s="22">
        <v>51</v>
      </c>
      <c r="B3" s="16" t="s">
        <v>116</v>
      </c>
      <c r="C3" s="16" t="s">
        <v>117</v>
      </c>
      <c r="D3" s="10">
        <v>2</v>
      </c>
      <c r="E3" s="73" t="s">
        <v>137</v>
      </c>
      <c r="F3" s="73">
        <v>0</v>
      </c>
      <c r="G3" s="73" t="s">
        <v>137</v>
      </c>
      <c r="H3" s="73"/>
    </row>
    <row r="4" spans="1:8" s="6" customFormat="1" ht="74.25" customHeight="1">
      <c r="A4" s="22">
        <v>52</v>
      </c>
      <c r="B4" s="16" t="s">
        <v>76</v>
      </c>
      <c r="C4" s="16" t="s">
        <v>126</v>
      </c>
      <c r="D4" s="29">
        <v>2</v>
      </c>
      <c r="E4" s="73" t="s">
        <v>137</v>
      </c>
      <c r="F4" s="73">
        <v>0</v>
      </c>
      <c r="G4" s="73" t="s">
        <v>137</v>
      </c>
      <c r="H4" s="73"/>
    </row>
    <row r="5" spans="1:8" s="6" customFormat="1" ht="51.75" customHeight="1">
      <c r="A5" s="22">
        <v>53</v>
      </c>
      <c r="B5" s="16" t="s">
        <v>24</v>
      </c>
      <c r="C5" s="16" t="s">
        <v>127</v>
      </c>
      <c r="D5" s="10">
        <v>2</v>
      </c>
      <c r="E5" s="73" t="s">
        <v>137</v>
      </c>
      <c r="F5" s="73">
        <v>0</v>
      </c>
      <c r="G5" s="73" t="s">
        <v>137</v>
      </c>
      <c r="H5" s="73"/>
    </row>
    <row r="6" spans="1:8" s="6" customFormat="1" ht="18.75">
      <c r="A6" s="58" t="s">
        <v>102</v>
      </c>
      <c r="B6" s="58"/>
      <c r="C6" s="58"/>
      <c r="D6" s="59">
        <f>SUM(D2:D5)</f>
        <v>8</v>
      </c>
      <c r="E6" s="63"/>
      <c r="F6" s="51">
        <f>SUM(F2:F5)</f>
        <v>1</v>
      </c>
      <c r="G6" s="51"/>
      <c r="H6" s="51"/>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105" t="s">
        <v>104</v>
      </c>
      <c r="B1" s="106"/>
      <c r="C1" s="38" t="s">
        <v>10</v>
      </c>
      <c r="D1" s="41" t="s">
        <v>132</v>
      </c>
      <c r="E1" s="41" t="s">
        <v>133</v>
      </c>
      <c r="F1" s="39" t="s">
        <v>100</v>
      </c>
      <c r="G1" s="39" t="s">
        <v>64</v>
      </c>
      <c r="H1" s="39" t="s">
        <v>65</v>
      </c>
    </row>
    <row r="2" spans="1:8" ht="51.75" customHeight="1">
      <c r="A2" s="22">
        <v>54</v>
      </c>
      <c r="B2" s="37" t="s">
        <v>48</v>
      </c>
      <c r="C2" s="37" t="s">
        <v>23</v>
      </c>
      <c r="D2" s="10">
        <v>2</v>
      </c>
      <c r="E2" s="73" t="s">
        <v>138</v>
      </c>
      <c r="F2" s="73">
        <v>2</v>
      </c>
      <c r="G2" s="78" t="s">
        <v>159</v>
      </c>
      <c r="H2" s="73"/>
    </row>
    <row r="3" spans="1:8" ht="51.75" customHeight="1">
      <c r="A3" s="22">
        <v>55</v>
      </c>
      <c r="B3" s="37" t="s">
        <v>46</v>
      </c>
      <c r="C3" s="37" t="s">
        <v>23</v>
      </c>
      <c r="D3" s="10">
        <v>2</v>
      </c>
      <c r="E3" s="73" t="s">
        <v>138</v>
      </c>
      <c r="F3" s="73">
        <v>2</v>
      </c>
      <c r="G3" s="78" t="s">
        <v>160</v>
      </c>
      <c r="H3" s="73"/>
    </row>
    <row r="4" spans="1:8" ht="42" customHeight="1">
      <c r="A4" s="22">
        <v>56</v>
      </c>
      <c r="B4" s="37" t="s">
        <v>47</v>
      </c>
      <c r="C4" s="37" t="s">
        <v>23</v>
      </c>
      <c r="D4" s="10">
        <v>2</v>
      </c>
      <c r="E4" s="73" t="s">
        <v>138</v>
      </c>
      <c r="F4" s="73">
        <v>2</v>
      </c>
      <c r="G4" s="78" t="s">
        <v>160</v>
      </c>
      <c r="H4" s="73"/>
    </row>
    <row r="5" spans="1:8" ht="47.25" customHeight="1">
      <c r="A5" s="22">
        <v>57</v>
      </c>
      <c r="B5" s="37" t="s">
        <v>51</v>
      </c>
      <c r="C5" s="37" t="s">
        <v>23</v>
      </c>
      <c r="D5" s="10">
        <v>2</v>
      </c>
      <c r="E5" s="73" t="s">
        <v>137</v>
      </c>
      <c r="F5" s="73">
        <v>0</v>
      </c>
      <c r="G5" s="73" t="s">
        <v>137</v>
      </c>
      <c r="H5" s="73"/>
    </row>
    <row r="6" spans="1:8" ht="47.25" customHeight="1">
      <c r="A6" s="22">
        <v>58</v>
      </c>
      <c r="B6" s="37" t="s">
        <v>2</v>
      </c>
      <c r="C6" s="37" t="s">
        <v>23</v>
      </c>
      <c r="D6" s="10">
        <v>2</v>
      </c>
      <c r="E6" s="73" t="s">
        <v>138</v>
      </c>
      <c r="F6" s="73">
        <v>2</v>
      </c>
      <c r="G6" s="78" t="s">
        <v>159</v>
      </c>
      <c r="H6" s="73"/>
    </row>
    <row r="7" spans="1:8" ht="35.25" customHeight="1">
      <c r="A7" s="22">
        <v>59</v>
      </c>
      <c r="B7" s="37" t="s">
        <v>97</v>
      </c>
      <c r="C7" s="37" t="s">
        <v>23</v>
      </c>
      <c r="D7" s="10">
        <v>2</v>
      </c>
      <c r="E7" s="73" t="s">
        <v>137</v>
      </c>
      <c r="F7" s="73">
        <v>0</v>
      </c>
      <c r="G7" s="73" t="s">
        <v>137</v>
      </c>
      <c r="H7" s="73"/>
    </row>
    <row r="8" spans="1:8" ht="59.25" customHeight="1">
      <c r="A8" s="22">
        <v>60</v>
      </c>
      <c r="B8" s="37" t="s">
        <v>22</v>
      </c>
      <c r="C8" s="37" t="s">
        <v>23</v>
      </c>
      <c r="D8" s="10">
        <v>2</v>
      </c>
      <c r="E8" s="73" t="s">
        <v>138</v>
      </c>
      <c r="F8" s="73">
        <v>2</v>
      </c>
      <c r="G8" s="78" t="s">
        <v>161</v>
      </c>
      <c r="H8" s="73"/>
    </row>
    <row r="9" spans="1:8" ht="55.5" customHeight="1">
      <c r="A9" s="22">
        <v>61</v>
      </c>
      <c r="B9" s="9" t="s">
        <v>118</v>
      </c>
      <c r="C9" s="37" t="s">
        <v>23</v>
      </c>
      <c r="D9" s="10">
        <v>2</v>
      </c>
      <c r="E9" s="73" t="s">
        <v>147</v>
      </c>
      <c r="F9" s="73">
        <v>1</v>
      </c>
      <c r="G9" s="78" t="s">
        <v>176</v>
      </c>
      <c r="H9" s="73"/>
    </row>
    <row r="10" spans="1:8" ht="18.75">
      <c r="A10" s="49" t="s">
        <v>102</v>
      </c>
      <c r="B10" s="58"/>
      <c r="C10" s="50"/>
      <c r="D10" s="51">
        <f>SUM(D2:D9)</f>
        <v>16</v>
      </c>
      <c r="E10" s="63"/>
      <c r="F10" s="51">
        <f>SUM(F2:F9)</f>
        <v>11</v>
      </c>
      <c r="G10" s="51"/>
      <c r="H10" s="5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Victoria</cp:lastModifiedBy>
  <cp:lastPrinted>2011-09-20T20:28:28Z</cp:lastPrinted>
  <dcterms:created xsi:type="dcterms:W3CDTF">2010-08-23T12:04:41Z</dcterms:created>
  <dcterms:modified xsi:type="dcterms:W3CDTF">2011-09-26T08:28:28Z</dcterms:modified>
  <cp:category/>
  <cp:version/>
  <cp:contentType/>
  <cp:contentStatus/>
</cp:coreProperties>
</file>