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0" yWindow="0" windowWidth="22160" windowHeight="9360" firstSheet="4" activeTab="7"/>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<sst xmlns="http://schemas.openxmlformats.org/spreadsheetml/2006/main" count="302" uniqueCount="188">
  <si>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</si>
  <si>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</si>
  <si>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</si>
  <si>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</si>
  <si>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</si>
  <si>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</si>
  <si>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</si>
  <si>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</si>
  <si>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</si>
  <si>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</si>
  <si>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</si>
  <si>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</si>
  <si>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</si>
  <si>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</si>
  <si>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</si>
  <si>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</si>
  <si>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</si>
  <si>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</si>
  <si>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</si>
  <si>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</si>
  <si>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</si>
  <si>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</si>
  <si>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</si>
  <si>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</si>
  <si>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</si>
  <si>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</si>
  <si>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</si>
  <si>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</si>
  <si>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</si>
  <si>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</si>
  <si>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</si>
  <si>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</si>
  <si>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</si>
  <si>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</si>
  <si>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</si>
  <si>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</si>
  <si>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</si>
  <si>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</si>
  <si>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</si>
  <si>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</si>
  <si>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</si>
  <si>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</si>
  <si>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</si>
  <si>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</si>
  <si>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</si>
  <si>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</si>
  <si>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</si>
  <si>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</si>
  <si>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</si>
  <si>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</si>
  <si>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</si>
  <si>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</si>
  <si>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</si>
  <si>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</si>
  <si>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</si>
  <si>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</si>
  <si>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</si>
  <si>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</si>
  <si>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</si>
  <si>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</si>
  <si>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</si>
  <si>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</si>
  <si>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</si>
  <si>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</si>
  <si>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</si>
  <si>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</si>
  <si>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</si>
  <si>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</si>
  <si>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</si>
  <si>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</si>
  <si>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</si>
  <si>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</si>
  <si>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</si>
  <si>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</si>
  <si>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</si>
  <si>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</si>
  <si>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</si>
  <si>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</si>
  <si>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</si>
  <si>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</si>
  <si>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</si>
  <si>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</si>
  <si>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</si>
  <si>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</si>
  <si>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</si>
  <si>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</si>
  <si>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</si>
  <si>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</si>
  <si>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</si>
  <si>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</si>
  <si>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</si>
  <si>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</si>
  <si>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</si>
  <si>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</si>
  <si>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</si>
  <si>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</si>
  <si>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</si>
  <si>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</si>
  <si>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</si>
  <si>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</si>
  <si>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</si>
  <si>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</si>
  <si>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</si>
  <si>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</si>
  <si>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</si>
  <si>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</si>
  <si>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</si>
  <si>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</si>
  <si>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</si>
  <si>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</si>
  <si>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</si>
  <si>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</si>
  <si>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</si>
  <si>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</si>
  <si>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</si>
  <si>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</si>
  <si>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</si>
  <si>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</si>
  <si>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</si>
  <si>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</si>
  <si>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</si>
  <si>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</si>
  <si>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</si>
  <si>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</si>
  <si>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</si>
  <si>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</si>
  <si>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</si>
  <si>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</si>
  <si>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</si>
  <si>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</si>
  <si>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</si>
  <si>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</si>
  <si>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</si>
  <si>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 xml:space="preserve">Comments: </t>
  </si>
  <si>
    <t>Person in charge: Michael Karanicolas</t>
  </si>
  <si>
    <t>No</t>
  </si>
  <si>
    <t xml:space="preserve">§ 1. The purpose of the Act is to secure the openness of authorities etc. with a particular emphasis on
1)     freedom of information and expression
2)     citizen participation in democracy
3)     public supervision of the administration
4)     dissemination of  information to the public and
5)     trust in the administration
</t>
  </si>
  <si>
    <t>Independent organizations, associations, funds etc. that have been created by law or with reference to an Act</t>
  </si>
  <si>
    <t>Yes</t>
  </si>
  <si>
    <t>Partially</t>
  </si>
  <si>
    <t>§ 4. Aside from the provisions of §§ 11-12 and §§ 15-17 the Act covers all activities undertaken by companies if more than 75 % of the shares of the ownership are the property of a Danish public authority. However, companies not listed on the stock exchange and any subsidiary companies they may own are exempted from this. Subsection 2. If agreed with the minister of justice, the relevant minister may exempt from the Act specific companies covered by subsection 1. To the extent that subsection 1 covers companies owned by municipalities or regions, the rules mentioned in subsection 1 must be agreed with Local Government Denmark and Danish Regions.</t>
  </si>
  <si>
    <r>
      <t xml:space="preserve">2 (2)     independent institutions, associations, funds etc. that are founded on the basis of civil law, and which engage in extensive public activities and are submitted to intensive public regulation, intensive public inspection, and intensive public control, andSubsection 2. Aside from the provisions of §§ 11-12 and §§ 15-17 the Act covers all activities undertaken by
1)     electricity distribution companies that produce transmit or distribute electricity at a voltage of 500 V or above,
2)     companies, institutions, associations etc., engaged in the distribution of natural gas, and
3)     communal heat distribution plants that are covered by the heat distribution Act and have a capacity of more than 10 MJ/s.    5(2) Subsection 2. If agreed with the minister of justice, the relevant minister may stipulate that the Act in whole or in part will cover specific companies, institutions, associations etc. if the expenses associated with their activities are covered predominantly by state, region, or municipality funds. As an extension of this, the relevant minister may stipulate how documents are archived etc.. </t>
    </r>
    <r>
      <rPr>
        <b/>
        <sz val="11"/>
        <color indexed="8"/>
        <rFont val="Calibri"/>
        <family val="2"/>
      </rPr>
      <t>The optional nature of the latter provision ("may") is not enough to secure a point for public funding.</t>
    </r>
    <r>
      <rPr>
        <sz val="11"/>
        <color indexed="8"/>
        <rFont val="Calibri"/>
        <family val="2"/>
      </rPr>
      <t xml:space="preserve">
</t>
    </r>
  </si>
  <si>
    <t>§ 7. Anyone can demand access to documents that have been submitted to or created by an authority etc. as part of the administrative processing associated with its activities.</t>
  </si>
  <si>
    <t xml:space="preserve">§ 7. Anyone can demand access to documents that have been submitted to or created by an authority etc. as part of the administrative processing associated with its activities. § 10. The right of access does not cover databases, including registers or other systematic catalogues dependent on electronic information processing, excepting catalogues as mentioned in § 7, subsection 2, number 2.
Subsection 2. The relevant minister may stipulate rules that govern the access of a juristic personality to information about the person in question in the databases etc. mentioned in subsection 1. 
</t>
  </si>
  <si>
    <r>
      <t xml:space="preserve">§ 7. Anyone can demand access to documents that have been submitted to or created by an authority etc. as part of the </t>
    </r>
    <r>
      <rPr>
        <b/>
        <sz val="11"/>
        <color indexed="8"/>
        <rFont val="Calibri"/>
        <family val="2"/>
      </rPr>
      <t>administrative processing</t>
    </r>
    <r>
      <rPr>
        <sz val="11"/>
        <color indexed="8"/>
        <rFont val="Calibri"/>
        <family val="2"/>
      </rPr>
      <t xml:space="preserve"> associated with its activities. Subsection 2. Except from the exceptions mentioned in §§ 19-35 the right of access includes 
1)     all documents regarding the case in question, and
2)     entries in protocols, registers and other catalogues associated with the documents of the case in question.
Subsection 3. Right of access in accordance with subsection 2, number 1 to a document posted by the authority etc. takes effect no sooner than the day after the document has been posted.   § 10. The right of access does not cover databases, including registers or other systematic catalogues dependent on electronic information processing, excepting catalogues as mentioned in § 7, subsection 2, number 2.
Subsection 2. The relevant minister may stipulate rules that govern the access of a juristic personality to information about the person in question in the databases etc. mentioned in subsection 1
</t>
    </r>
  </si>
  <si>
    <r>
      <t xml:space="preserve">§ 14. As part of the processing of a right of access request, it must be considered whether access can be granted to documents and information beyond the requirements of §§ 23-35. A higher degree of access can be granted unless this conflicts with other legislation, including confidentiality rules and the rules of the personal data Act. - </t>
    </r>
    <r>
      <rPr>
        <b/>
        <sz val="12"/>
        <color indexed="8"/>
        <rFont val="Times New Roman"/>
        <family val="0"/>
      </rPr>
      <t>Not nearly strong enough for a point here.</t>
    </r>
  </si>
  <si>
    <t xml:space="preserve">§15. Documents, which have been received or sent by an authority in context of an administrative case processing in connection with its operation, must be recorded electronically to the extent that the document has relevance in the case or the case processing in general. The same applies to internal documents in final form.
Subsection 2. A document covered by subsection 1, which the authority has received or sent, must be recorded electronically, as soon as possible after receiving or sending it.
Subsection 3. The electronic record system must be organised in a way that it contains the following information on the documents, which have been recorded electronically:
1) A date of receiving or sending the document.
2) A short, thematic declaration of the content of the document.
Subsection 4. In accordance with subsections 1-3, the duty to record electronically applies to authorities covered by subsection 2 of this Act as well as municipal and regional units referred by the central administration of the municipality or region.
Subsection 5. If agreed with the minister of justice, the relevant minister may stipulate to exempt the administrative authorities covered by subsection 4 in whole or in part from this duty.
Subsection 6. If agreed with the minister of justice, the relevant minister may stipulate that the duty to record electronically must cover municipal and regional units in accordance with subsections 1 and 2 as well as companies not covered by subsection 4. 
</t>
  </si>
  <si>
    <r>
      <t xml:space="preserve">§16. If agreed with the relevant minister, the minister of justice may stipulate that government departments and specific subjacent agencies and departments must issue a list of documents that have been received or sent by the authority on the day in question. If agreed with the municipality or region in question, the minister of economic and interior affairs may stipulate that the central administration of the municipality or the region must issue a list of documents that have been received or sent by the central administration on the day in question.
Section 2. In the case of stipulations in accordance with subsection 1, the mailing list must be published on the homepage of the authority. The mailing list must include the following information regarding the documents that are included:
1) The date of receiving or sending the document.
2) The name or nature of the recipient or sender of the document.
3) A short, thematic declaration of the content of the document.
4) A reference number or a different type of identification. </t>
    </r>
    <r>
      <rPr>
        <b/>
        <sz val="10"/>
        <color indexed="8"/>
        <rFont val="Verdana"/>
        <family val="2"/>
      </rPr>
      <t>Optional and limited - not worth a point here.</t>
    </r>
    <r>
      <rPr>
        <sz val="10"/>
        <color indexed="8"/>
        <rFont val="Verdana"/>
        <family val="2"/>
      </rPr>
      <t xml:space="preserve">
</t>
    </r>
  </si>
  <si>
    <t>§17. An authority must provide information to the citizens regarding its operations on its homepage.
Subsection 2. An authority must stipulate the guidelines regarding the duty to provide information that derives from subsection 1.
Subsection 3. The stipulations in subsection 1 and 2 apply to government departments and specific subjacent agencies and departments, neutral committees and councils and the central administration in the municipalities and regions.
§18. On the internet, a portal containing Acts, administrative directions, draft legislations and statements regarding the right of access by the ombudsman of the Danish Parliament must be established.</t>
  </si>
  <si>
    <r>
      <rPr>
        <sz val="12"/>
        <color indexed="8"/>
        <rFont val="Times New Roman"/>
        <family val="0"/>
      </rPr>
      <t xml:space="preserve"> </t>
    </r>
    <r>
      <rPr>
        <b/>
        <sz val="12"/>
        <color indexed="8"/>
        <rFont val="Times New Roman"/>
        <family val="0"/>
      </rPr>
      <t>§25.</t>
    </r>
    <r>
      <rPr>
        <sz val="12"/>
        <color indexed="8"/>
        <rFont val="Times New Roman"/>
        <family val="0"/>
      </rPr>
      <t xml:space="preserve"> The right of access does not cover internal documents and information exchanged between Local Government Denmark, the Danish Regions and members of these organisations in connection with economic or political negotiations with the state or in connection with discussions regarding joint municipal and regional political initiatives. </t>
    </r>
    <r>
      <rPr>
        <b/>
        <sz val="12"/>
        <color indexed="8"/>
        <rFont val="Times New Roman"/>
        <family val="0"/>
      </rPr>
      <t xml:space="preserve">27(4) </t>
    </r>
    <r>
      <rPr>
        <sz val="12"/>
        <color indexed="8"/>
        <rFont val="Times New Roman"/>
        <family val="0"/>
      </rPr>
      <t>Correspondence with advisers for use in court cases or when considering whether a court case should take place</t>
    </r>
    <r>
      <rPr>
        <b/>
        <sz val="12"/>
        <color indexed="8"/>
        <rFont val="Times New Roman"/>
        <family val="0"/>
      </rPr>
      <t>. §30</t>
    </r>
    <r>
      <rPr>
        <sz val="12"/>
        <color indexed="8"/>
        <rFont val="Times New Roman"/>
        <family val="0"/>
      </rPr>
      <t xml:space="preserve">. The right of access does not cover information regarding
1) individual private, including financial, affairs and
2) the technical organisation or procedures or operation and business conditions or derivatives thereof, provided that the information is of such considerable economic importance for the person or company, which the information concerns, that the request cannot be met. </t>
    </r>
    <r>
      <rPr>
        <b/>
        <sz val="12"/>
        <color indexed="8"/>
        <rFont val="Times New Roman"/>
        <family val="0"/>
      </rPr>
      <t>§31.</t>
    </r>
    <r>
      <rPr>
        <sz val="12"/>
        <color indexed="8"/>
        <rFont val="Times New Roman"/>
        <family val="0"/>
      </rPr>
      <t xml:space="preserve"> The right of access may be limited to the extent that it is of considerable importance to the national security or the defence of the realm.</t>
    </r>
    <r>
      <rPr>
        <b/>
        <sz val="12"/>
        <color indexed="8"/>
        <rFont val="Times New Roman"/>
        <family val="0"/>
      </rPr>
      <t>§32.</t>
    </r>
    <r>
      <rPr>
        <sz val="12"/>
        <color indexed="8"/>
        <rFont val="Times New Roman"/>
        <family val="0"/>
      </rPr>
      <t xml:space="preserve"> The right of access may, in the interest of foreign interest of the realm etc., including the relationship to other nations or international organisations, be limited to the extent that confidentiality results from obligations towards EU law or international law.
Subsection 2. Furthermore, the right of access may be limited to the extent that it is necessary to protect foreign interests of the realm etc., including the relationship to other nations or international organisations.
</t>
    </r>
  </si>
  <si>
    <t xml:space="preserve">§34. If the considerations mentioned in §§ 30-33 only refer to parts of a document, access into the remaining content of the document must be reported. This does not apply if
1) it will result in the abandonment of the consideration or considerations mentioned in §§ 30-33,
2) it will result in distinctly misleading information, or
3) the remaining content of the document does not have a comprehensible or coherent meaning.
</t>
  </si>
  <si>
    <r>
      <rPr>
        <b/>
        <sz val="11"/>
        <color indexed="8"/>
        <rFont val="Calibri"/>
        <family val="2"/>
      </rPr>
      <t>§19.</t>
    </r>
    <r>
      <rPr>
        <sz val="11"/>
        <color indexed="8"/>
        <rFont val="Calibri"/>
        <family val="2"/>
      </rPr>
      <t xml:space="preserve"> The right of access does not cover cases covered by the rules of criminal procedure, however, cf. subsection 2. </t>
    </r>
    <r>
      <rPr>
        <b/>
        <sz val="11"/>
        <color indexed="8"/>
        <rFont val="Calibri"/>
        <family val="2"/>
      </rPr>
      <t>§35</t>
    </r>
    <r>
      <rPr>
        <sz val="11"/>
        <color indexed="8"/>
        <rFont val="Calibri"/>
        <family val="2"/>
      </rPr>
      <t xml:space="preserve">. The duty to report information is limited by special provisions regarding confidentiality, which are stipulated by the law or under the authority of persons working in the public sector. </t>
    </r>
  </si>
  <si>
    <t>36 Subsection 2. The relevant authority etc. must as soon as possible decide whether a request for public access can be met. A request for public access must be processed within seven working days after receiving it, unless this is an exception due to the nature of the case or due to its complexity. The person, who has requested public access, must be notified of the reason why the deadline has been exceeded and of when the request can be finalized.</t>
  </si>
  <si>
    <t>See above - requirement for explanation, but no firm deadline.</t>
  </si>
  <si>
    <t>§36. A request for public access regarding documents, which are included in a case, in which there is or will be a decision by an authority etc., is decided by this authority whether it can be met. In other matters, cases regarding public access are decided by the authority etc., that is in possession of the document.</t>
  </si>
  <si>
    <t xml:space="preserve">§37. Decisions regarding the right of access may be contested distinctly and directly to the authority, which is the top supreme complaint board concerning the decision or processing of the case related to the request for public access.
Subsection 2. The complaint is submitted to the authority, whose decision is the matter of contention. The authority must as soon as possible forward the case and its documents to the complaint board within seven working days after receiving the complaint.
Subsection 3. Within 20 working days after receiving a complaint, with the decision as the matter of contention, finalize the complaint, unless this is an exception due to the nature of the case or due to its complexity. The plaintiff must be notified of the reason why the deadline has been exceded and when a decision is to be expected.
</t>
  </si>
  <si>
    <t xml:space="preserve">§40. Documents must be delivered in the same shape as demanded by the person requesting access. This does not apply,
1) if it is impossible or very difficult, or if considerations against it exist, or
2) if the material is publicly available.
</t>
  </si>
  <si>
    <t>rt</t>
  </si>
  <si>
    <t>Process is quite informal, with few requirements.</t>
  </si>
  <si>
    <t>..</t>
  </si>
  <si>
    <t>Not mentioned.</t>
  </si>
  <si>
    <t>There is no specific rule, but according to our local source in practice it breaks down very similarly to our standards, so I gave them a point: first 30 pages are free, reasonably priced thereafter, with no delivery charges.</t>
  </si>
  <si>
    <t>Not mentioned</t>
  </si>
  <si>
    <t>Danish Ombudsman Act, Article 13. "Any person may lodge a complaint with the Ombudsman against the au-thorities referred"</t>
  </si>
  <si>
    <t>no</t>
  </si>
  <si>
    <t>Danish Ombudsman Act, Article 1, Section 1. "...the Folketing shall elect an Ombudsman"</t>
  </si>
  <si>
    <t>yes</t>
  </si>
  <si>
    <t>Danish Ombudsman Act,Article 11 provides:"The Ombudsman shall submit an annual report on his work to the Folketing". Article 26 provides: "The expenditure incident to the office of Ombudsman shall be charged to the budget of the Folketing".</t>
  </si>
  <si>
    <t>Danish Ombudsman Act, Article 1, Section 2. "The Ombudsman shall not be a member of the Folketing, a municipal council or a regional council" and" The Ombudsman shall be a law graduate".</t>
  </si>
  <si>
    <t>Danish Ombudsman Act, Article 18 "The Ombudsman may inspect any institution or company and any place of employment which fall within its jurisdiction" and 19 "Authorities, etc. which fall within the jurisdiction of the Ombudsman shall be under an obligation to furnish the Ombudsman with such information and to produce such documents, etc. as he may demand".</t>
  </si>
  <si>
    <t>partially</t>
  </si>
  <si>
    <t>Danish Ombudsman Act, Article 22 "The Ombudsman may express criticism, make recommendations and other-wise state his views of a case".</t>
  </si>
  <si>
    <t>Administrative Procedure Act of Denmark, Article 702.</t>
  </si>
  <si>
    <t>Article provides that The Ombudsman it´s not protected agains arbitrary dismissal (1 point loss). This article does not mean that the Ombudsman is not independent. It is not chosen by the Government, but by the Parliament.</t>
  </si>
  <si>
    <t>According to our local sources.</t>
  </si>
  <si>
    <t xml:space="preserve">The grounds for appealing are broad. </t>
  </si>
  <si>
    <t>Danish Ombudsman Act, Article 13.  "Any person deprived of his personal liberty shall be entitled to address written communications to the Ombudsman in a sealed envelope".</t>
  </si>
  <si>
    <t>No clear procedures listed (1 point loss).</t>
  </si>
  <si>
    <t>Danish Ombudsman Act, Article 21 "The Ombudsman shall assess whether authorities or persons falling within his jurisdiction act in contravention of existing legislation or otherwise commit errors or derelictions in the discharge of their duties". to 25.</t>
  </si>
  <si>
    <t xml:space="preserve"> </t>
  </si>
  <si>
    <t>Not mentioned in the law, according to our sources requesting fees are limited to production costs.</t>
  </si>
  <si>
    <t xml:space="preserve">Country: Denmark </t>
  </si>
  <si>
    <t>Name of the law and link: Draft Act on Openness in Administration</t>
  </si>
  <si>
    <t>§ 2. The Act covers all activities undertaken by authorities that are part of the administration….   3)     Local Government Denmark and Danish Regions. Local source says it applies to the archives.</t>
  </si>
  <si>
    <t>Danish Ombudsman Act, Article 13. "Any person may lodge a complaint with the Ombudsman against the authorities referred". However, according to our local reviewer the Ombudsman doesn't have to review the case.</t>
  </si>
  <si>
    <t>Partiallly</t>
  </si>
  <si>
    <t>According to our source: There is a law, Forvaltningsloven or Adminidtrative Law), according to which every civil servant is obliged to help/instruct citicens how to ask for information and later how to appeal. 1 point.</t>
  </si>
  <si>
    <r>
      <rPr>
        <b/>
        <sz val="11"/>
        <color indexed="8"/>
        <rFont val="Calibri"/>
        <family val="2"/>
      </rPr>
      <t xml:space="preserve"> §20. </t>
    </r>
    <r>
      <rPr>
        <sz val="11"/>
        <color indexed="8"/>
        <rFont val="Calibri"/>
        <family val="2"/>
      </rPr>
      <t>The right of access does not apply to cases regarding legislation, including authorization laws, until a bill has been introduced in the Danish Parliament.</t>
    </r>
    <r>
      <rPr>
        <b/>
        <sz val="11"/>
        <color indexed="8"/>
        <rFont val="Calibri"/>
        <family val="2"/>
      </rPr>
      <t xml:space="preserve"> §21.</t>
    </r>
    <r>
      <rPr>
        <sz val="11"/>
        <color indexed="8"/>
        <rFont val="Calibri"/>
        <family val="2"/>
      </rPr>
      <t xml:space="preserve"> The right of access does not apply to cases regarding appointments or promotions in the public sector (additional subsections excluded). </t>
    </r>
    <r>
      <rPr>
        <b/>
        <sz val="11"/>
        <color indexed="8"/>
        <rFont val="Calibri"/>
        <family val="2"/>
      </rPr>
      <t>§22.</t>
    </r>
    <r>
      <rPr>
        <sz val="11"/>
        <color indexed="8"/>
        <rFont val="Calibri"/>
        <family val="2"/>
      </rPr>
      <t xml:space="preserve"> The right of access does not apply to cases regarding the use of a calendar. </t>
    </r>
    <r>
      <rPr>
        <b/>
        <sz val="11"/>
        <color indexed="8"/>
        <rFont val="Calibri"/>
        <family val="2"/>
      </rPr>
      <t>§23.</t>
    </r>
    <r>
      <rPr>
        <sz val="11"/>
        <color indexed="8"/>
        <rFont val="Calibri"/>
        <family val="2"/>
      </rPr>
      <t xml:space="preserve"> The right of access does not extend to internal documents. Internal documents include
1) documents, which have not been submitted to third parties,
2) documents, which, under §24, subsection 1, have been exchanged at a time when there is concrete evidence to assume that a minister has required or will require the counsel or aid of the civil service, and
3) documents, which, under §24, have been exchanged in connection with economic or political negotiations or in connection with discussions regarding joint municipal and regional political initiatives. §24. The right of access does not extend to internal documents and information exchanged at a time when there is reason to assume that a minister has required or will require the counsel or aid of the civil service, between:
1) a department of the ministry and its subordinate authorities.
2) individual ministries. (exceptions in the subsections). </t>
    </r>
    <r>
      <rPr>
        <b/>
        <sz val="11"/>
        <color indexed="8"/>
        <rFont val="Calibri"/>
        <family val="2"/>
      </rPr>
      <t xml:space="preserve">§27
</t>
    </r>
    <r>
      <rPr>
        <sz val="11"/>
        <color indexed="8"/>
        <rFont val="Calibri"/>
        <family val="2"/>
      </rPr>
      <t>1) Protocols for meetings of the state parties 2) 2) Documents, which have been prepared and exchanged between ministers and members of the Danish Parliament in connection with cases regarding legislation and other equivalent political processes. 3) Documents, which have been exchanged in connection with the execution of tasks by one ministry for another ministry.</t>
    </r>
    <r>
      <rPr>
        <b/>
        <sz val="11"/>
        <color indexed="8"/>
        <rFont val="Calibri"/>
        <family val="2"/>
      </rPr>
      <t xml:space="preserve">
27(5)</t>
    </r>
    <r>
      <rPr>
        <sz val="11"/>
        <color indexed="8"/>
        <rFont val="Calibri"/>
        <family val="2"/>
      </rPr>
      <t xml:space="preserve"> Material, which has been provided as a basis for the preparation of public statistics or scientific research. </t>
    </r>
    <r>
      <rPr>
        <b/>
        <sz val="11"/>
        <color indexed="8"/>
        <rFont val="Calibri"/>
        <family val="2"/>
      </rPr>
      <t>33(2)</t>
    </r>
    <r>
      <rPr>
        <sz val="11"/>
        <color indexed="8"/>
        <rFont val="Calibri"/>
        <family val="2"/>
      </rPr>
      <t xml:space="preserve"> - public supervisory, regulatory and planning activities </t>
    </r>
    <r>
      <rPr>
        <b/>
        <sz val="11"/>
        <color indexed="8"/>
        <rFont val="Calibri"/>
        <family val="2"/>
      </rPr>
      <t>33(4)</t>
    </r>
    <r>
      <rPr>
        <sz val="11"/>
        <color indexed="8"/>
        <rFont val="Calibri"/>
        <family val="2"/>
      </rPr>
      <t xml:space="preserve"> the original ideas of scientists and artists as well as the preliminary scientific results and manuscripts.</t>
    </r>
    <r>
      <rPr>
        <b/>
        <sz val="11"/>
        <color indexed="8"/>
        <rFont val="Calibri"/>
        <family val="2"/>
      </rPr>
      <t xml:space="preserve">33(5) </t>
    </r>
    <r>
      <rPr>
        <sz val="11"/>
        <color indexed="8"/>
        <rFont val="Calibri"/>
        <family val="2"/>
      </rPr>
      <t xml:space="preserve">private and public interests, where secrecy is necessary due to the special nature of the circumstances. </t>
    </r>
    <r>
      <rPr>
        <b/>
        <sz val="11"/>
        <color indexed="8"/>
        <rFont val="Calibri"/>
        <family val="2"/>
      </rPr>
      <t>§43.</t>
    </r>
    <r>
      <rPr>
        <sz val="11"/>
        <color indexed="8"/>
        <rFont val="Calibri"/>
        <family val="2"/>
      </rPr>
      <t xml:space="preserve"> The Act does not apply to cases regarding Faroese or Greenland affairs. By royal decree, the Act may commence for such cases with the changes that the Faroese and Greenland conditions dictate. However, this only applies to cases that are being or have been treated by Danish authorities.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</si>
</sst>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2"/>
      <color indexed="8"/>
      <name val="Times New Roman"/>
      <family val="0"/>
    </font>
    <font>
      <b/>
      <sz val="12"/>
      <color indexed="8"/>
      <name val="Times New Roman"/>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Verdana"/>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4" borderId="0" applyNumberFormat="0" applyBorder="0" applyAlignment="0" applyProtection="0"/>
    <xf numFmtId="0" fontId="31" fillId="7" borderId="0" applyNumberFormat="0" applyBorder="0" applyAlignment="0" applyProtection="0"/>
    <xf numFmtId="0" fontId="31" fillId="12"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3" fillId="2" borderId="1" applyNumberFormat="0" applyAlignment="0" applyProtection="0"/>
    <xf numFmtId="0" fontId="3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0"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37" fillId="21"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9" xfId="0" applyFont="1" applyBorder="1" applyAlignment="1">
      <alignment/>
    </xf>
    <xf numFmtId="0" fontId="14" fillId="0" borderId="0" xfId="0" applyFont="1" applyAlignment="1">
      <alignment/>
    </xf>
    <xf numFmtId="0" fontId="14" fillId="0" borderId="0" xfId="0" applyFont="1" applyAlignment="1">
      <alignment/>
    </xf>
    <xf numFmtId="0" fontId="15" fillId="0" borderId="0" xfId="0" applyFont="1" applyAlignment="1">
      <alignment wrapText="1"/>
    </xf>
    <xf numFmtId="0" fontId="43" fillId="0" borderId="19" xfId="0" applyFont="1" applyBorder="1" applyAlignment="1">
      <alignment/>
    </xf>
    <xf numFmtId="0" fontId="43" fillId="0" borderId="20" xfId="0" applyFont="1" applyBorder="1" applyAlignment="1">
      <alignment/>
    </xf>
    <xf numFmtId="0" fontId="43" fillId="0" borderId="20" xfId="0" applyFont="1" applyBorder="1" applyAlignment="1">
      <alignment wrapText="1"/>
    </xf>
    <xf numFmtId="0" fontId="43" fillId="0" borderId="10" xfId="0" applyFont="1" applyFill="1" applyBorder="1" applyAlignment="1">
      <alignment/>
    </xf>
    <xf numFmtId="0" fontId="43" fillId="0" borderId="13" xfId="0" applyFont="1" applyFill="1" applyBorder="1" applyAlignment="1">
      <alignment/>
    </xf>
    <xf numFmtId="0" fontId="43" fillId="0" borderId="13" xfId="0" applyFont="1" applyFill="1" applyBorder="1" applyAlignment="1">
      <alignment wrapText="1"/>
    </xf>
    <xf numFmtId="0" fontId="43" fillId="0" borderId="10" xfId="0" applyFont="1" applyBorder="1" applyAlignment="1">
      <alignment/>
    </xf>
    <xf numFmtId="0" fontId="43" fillId="0" borderId="13" xfId="0" applyFont="1" applyBorder="1" applyAlignment="1">
      <alignment/>
    </xf>
    <xf numFmtId="0" fontId="43" fillId="0" borderId="13" xfId="0" applyFont="1" applyBorder="1" applyAlignment="1">
      <alignment wrapText="1"/>
    </xf>
    <xf numFmtId="0" fontId="5" fillId="4" borderId="21" xfId="0" applyFont="1" applyFill="1" applyBorder="1" applyAlignment="1">
      <alignment/>
    </xf>
    <xf numFmtId="0" fontId="5" fillId="4" borderId="14" xfId="0" applyFont="1" applyFill="1" applyBorder="1" applyAlignment="1">
      <alignment/>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workbookViewId="0" topLeftCell="A1">
      <selection activeCell="A13" sqref="A13"/>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181</v>
      </c>
    </row>
    <row r="6" ht="13.5">
      <c r="A6" s="1" t="s">
        <v>182</v>
      </c>
    </row>
    <row r="7" ht="13.5">
      <c r="A7" s="68"/>
    </row>
    <row r="8" ht="13.5">
      <c r="A8" s="68"/>
    </row>
    <row r="9" ht="13.5">
      <c r="A9" s="1" t="s">
        <v>134</v>
      </c>
    </row>
    <row r="12" ht="13.5">
      <c r="A12" s="68" t="s">
        <v>133</v>
      </c>
    </row>
    <row r="15" ht="13.5">
      <c r="A15" s="1" t="s">
        <v>21</v>
      </c>
    </row>
    <row r="17" spans="1:3" ht="13.5">
      <c r="A17" s="12" t="s">
        <v>31</v>
      </c>
      <c r="B17" s="12" t="s">
        <v>35</v>
      </c>
      <c r="C17" s="12" t="s">
        <v>32</v>
      </c>
    </row>
    <row r="18" spans="1:3" ht="13.5">
      <c r="A18" s="9" t="s">
        <v>30</v>
      </c>
      <c r="B18" s="9">
        <f>'1. Right of Access'!D6</f>
        <v>6</v>
      </c>
      <c r="C18" s="15">
        <f>'1. Right of Access'!F6</f>
        <v>1</v>
      </c>
    </row>
    <row r="19" spans="1:5" ht="13.5">
      <c r="A19" s="9" t="s">
        <v>56</v>
      </c>
      <c r="B19" s="9">
        <f>'2. Scope'!D11</f>
        <v>30</v>
      </c>
      <c r="C19" s="9">
        <f>'2. Scope'!F11</f>
        <v>17</v>
      </c>
      <c r="E19" s="41"/>
    </row>
    <row r="20" spans="1:3" ht="13.5">
      <c r="A20" s="9" t="s">
        <v>55</v>
      </c>
      <c r="B20" s="9">
        <f>'3. Requesting Procedures '!D17</f>
        <v>30</v>
      </c>
      <c r="C20" s="15">
        <f>'3. Requesting Procedures '!F17</f>
        <v>19</v>
      </c>
    </row>
    <row r="21" spans="1:3" ht="13.5">
      <c r="A21" s="9" t="s">
        <v>71</v>
      </c>
      <c r="B21" s="9">
        <f>'4. Exceptions and Refusals  '!D10</f>
        <v>30</v>
      </c>
      <c r="C21" s="15">
        <f>'4. Exceptions and Refusals  '!F10</f>
        <v>1</v>
      </c>
    </row>
    <row r="22" spans="1:3" ht="13.5">
      <c r="A22" s="9" t="s">
        <v>54</v>
      </c>
      <c r="B22" s="9">
        <f>'5. Appeals '!D16</f>
        <v>30</v>
      </c>
      <c r="C22" s="15">
        <f>'5. Appeals '!F16</f>
        <v>21</v>
      </c>
    </row>
    <row r="23" spans="1:3" ht="13.5">
      <c r="A23" s="9" t="s">
        <v>23</v>
      </c>
      <c r="B23" s="9">
        <f>'6. Sanctions and Protections '!D6</f>
        <v>8</v>
      </c>
      <c r="C23" s="9">
        <f>'6. Sanctions and Protections '!F6</f>
        <v>0</v>
      </c>
    </row>
    <row r="24" spans="1:3" ht="13.5">
      <c r="A24" s="9" t="s">
        <v>22</v>
      </c>
      <c r="B24" s="9">
        <f>'7. Promotional Measures '!D10</f>
        <v>16</v>
      </c>
      <c r="C24" s="15">
        <f>'7. Promotional Measures '!F10</f>
        <v>4</v>
      </c>
    </row>
    <row r="25" spans="1:3" ht="13.5">
      <c r="A25" s="11" t="s">
        <v>33</v>
      </c>
      <c r="B25" s="11">
        <f>SUM(B18:B24)</f>
        <v>150</v>
      </c>
      <c r="C25" s="11">
        <f>SUM(C18:C24)</f>
        <v>63</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B1">
      <selection activeCell="B4" sqref="A4:IV4"/>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84" t="s">
        <v>0</v>
      </c>
      <c r="B1" s="85"/>
      <c r="C1" s="16" t="s">
        <v>117</v>
      </c>
      <c r="D1" s="17" t="s">
        <v>1</v>
      </c>
      <c r="E1" s="17" t="s">
        <v>106</v>
      </c>
      <c r="F1" s="17" t="s">
        <v>32</v>
      </c>
      <c r="G1" s="17" t="s">
        <v>16</v>
      </c>
      <c r="H1" s="17" t="s">
        <v>17</v>
      </c>
    </row>
    <row r="2" spans="1:8" ht="78">
      <c r="A2" s="57">
        <v>1</v>
      </c>
      <c r="B2" s="58" t="s">
        <v>75</v>
      </c>
      <c r="C2" s="58" t="s">
        <v>49</v>
      </c>
      <c r="D2" s="59">
        <v>2</v>
      </c>
      <c r="E2" s="15" t="s">
        <v>135</v>
      </c>
      <c r="F2" s="66">
        <v>0</v>
      </c>
      <c r="G2" s="66"/>
      <c r="H2" s="60"/>
    </row>
    <row r="3" spans="1:8" ht="39">
      <c r="A3" s="61">
        <v>2</v>
      </c>
      <c r="B3" s="62" t="s">
        <v>112</v>
      </c>
      <c r="C3" s="63" t="s">
        <v>111</v>
      </c>
      <c r="D3" s="64">
        <v>2</v>
      </c>
      <c r="E3" s="71" t="s">
        <v>135</v>
      </c>
      <c r="F3" s="66">
        <v>0</v>
      </c>
      <c r="G3" s="73" t="s">
        <v>145</v>
      </c>
      <c r="H3" s="60"/>
    </row>
    <row r="4" spans="1:8" ht="25.5">
      <c r="A4" s="86">
        <v>3</v>
      </c>
      <c r="B4" s="62" t="s">
        <v>52</v>
      </c>
      <c r="C4" s="62" t="s">
        <v>113</v>
      </c>
      <c r="D4" s="88">
        <v>2</v>
      </c>
      <c r="E4" s="69">
        <v>0</v>
      </c>
      <c r="F4" s="90">
        <v>1</v>
      </c>
      <c r="G4" s="67"/>
      <c r="H4" s="60"/>
    </row>
    <row r="5" spans="1:8" ht="130.5">
      <c r="A5" s="87"/>
      <c r="B5" s="58" t="s">
        <v>53</v>
      </c>
      <c r="C5" s="65" t="s">
        <v>113</v>
      </c>
      <c r="D5" s="89"/>
      <c r="E5" s="70">
        <v>1</v>
      </c>
      <c r="F5" s="90"/>
      <c r="G5" s="14" t="s">
        <v>136</v>
      </c>
      <c r="H5" s="60"/>
    </row>
    <row r="6" spans="1:8" ht="18">
      <c r="A6" s="6" t="s">
        <v>34</v>
      </c>
      <c r="B6" s="7"/>
      <c r="C6" s="7"/>
      <c r="D6" s="4">
        <f>SUM(D2:D5)</f>
        <v>6</v>
      </c>
      <c r="E6" s="4"/>
      <c r="F6" s="4">
        <f>SUM(F2:F5)</f>
        <v>1</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B5">
      <selection activeCell="G10" sqref="G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91" t="s">
        <v>0</v>
      </c>
      <c r="B1" s="92"/>
      <c r="C1" s="13" t="s">
        <v>117</v>
      </c>
      <c r="D1" s="8" t="s">
        <v>1</v>
      </c>
      <c r="E1" s="8" t="s">
        <v>106</v>
      </c>
      <c r="F1" s="8" t="s">
        <v>32</v>
      </c>
      <c r="G1" s="8" t="s">
        <v>16</v>
      </c>
      <c r="H1" s="8" t="s">
        <v>17</v>
      </c>
    </row>
    <row r="2" spans="1:8" ht="39.75">
      <c r="A2" s="20">
        <v>4</v>
      </c>
      <c r="B2" s="21" t="s">
        <v>81</v>
      </c>
      <c r="C2" s="21" t="s">
        <v>7</v>
      </c>
      <c r="D2" s="3">
        <v>2</v>
      </c>
      <c r="E2" s="3" t="s">
        <v>138</v>
      </c>
      <c r="F2" s="3">
        <v>2</v>
      </c>
      <c r="G2" s="73" t="s">
        <v>142</v>
      </c>
      <c r="H2" s="2"/>
    </row>
    <row r="3" spans="1:8" ht="405.75">
      <c r="A3" s="20">
        <v>5</v>
      </c>
      <c r="B3" s="21" t="s">
        <v>118</v>
      </c>
      <c r="C3" s="21" t="s">
        <v>8</v>
      </c>
      <c r="D3" s="3">
        <v>4</v>
      </c>
      <c r="E3" s="3" t="s">
        <v>139</v>
      </c>
      <c r="F3" s="3">
        <v>2</v>
      </c>
      <c r="G3" s="25" t="s">
        <v>144</v>
      </c>
      <c r="H3" s="2"/>
    </row>
    <row r="4" spans="1:8" ht="223.5">
      <c r="A4" s="20">
        <v>6</v>
      </c>
      <c r="B4" s="21" t="s">
        <v>115</v>
      </c>
      <c r="C4" s="21" t="s">
        <v>68</v>
      </c>
      <c r="D4" s="3">
        <v>2</v>
      </c>
      <c r="E4" s="3" t="s">
        <v>139</v>
      </c>
      <c r="F4" s="3">
        <v>1</v>
      </c>
      <c r="G4" s="25" t="s">
        <v>143</v>
      </c>
      <c r="H4" s="2"/>
    </row>
    <row r="5" spans="1:8" ht="144">
      <c r="A5" s="20">
        <v>7</v>
      </c>
      <c r="B5" s="21" t="s">
        <v>4</v>
      </c>
      <c r="C5" s="21" t="s">
        <v>48</v>
      </c>
      <c r="D5" s="3">
        <v>8</v>
      </c>
      <c r="E5" s="3" t="s">
        <v>138</v>
      </c>
      <c r="F5" s="3">
        <v>8</v>
      </c>
      <c r="G5" s="72" t="s">
        <v>183</v>
      </c>
      <c r="H5" s="2"/>
    </row>
    <row r="6" spans="1:8" ht="52.5">
      <c r="A6" s="20">
        <v>8</v>
      </c>
      <c r="B6" s="35" t="s">
        <v>25</v>
      </c>
      <c r="C6" s="35" t="s">
        <v>65</v>
      </c>
      <c r="D6" s="3">
        <v>4</v>
      </c>
      <c r="E6" s="3" t="s">
        <v>135</v>
      </c>
      <c r="F6" s="3">
        <v>0</v>
      </c>
      <c r="G6" s="3"/>
      <c r="H6" s="2"/>
    </row>
    <row r="7" spans="1:8" ht="66">
      <c r="A7" s="20">
        <v>9</v>
      </c>
      <c r="B7" s="21" t="s">
        <v>80</v>
      </c>
      <c r="C7" s="21" t="s">
        <v>114</v>
      </c>
      <c r="D7" s="3">
        <v>4</v>
      </c>
      <c r="E7" s="3" t="s">
        <v>135</v>
      </c>
      <c r="F7" s="3">
        <v>0</v>
      </c>
      <c r="G7" s="3"/>
      <c r="H7" s="2"/>
    </row>
    <row r="8" spans="1:8" ht="27">
      <c r="A8" s="20">
        <v>10</v>
      </c>
      <c r="B8" s="21" t="s">
        <v>5</v>
      </c>
      <c r="C8" s="21" t="s">
        <v>127</v>
      </c>
      <c r="D8" s="3">
        <v>2</v>
      </c>
      <c r="E8" s="3" t="s">
        <v>139</v>
      </c>
      <c r="F8" s="3">
        <v>1</v>
      </c>
      <c r="G8" s="72" t="s">
        <v>140</v>
      </c>
      <c r="H8" s="2"/>
    </row>
    <row r="9" spans="1:8" ht="27">
      <c r="A9" s="20">
        <v>11</v>
      </c>
      <c r="B9" s="21" t="s">
        <v>119</v>
      </c>
      <c r="C9" s="21" t="s">
        <v>128</v>
      </c>
      <c r="D9" s="3">
        <v>2</v>
      </c>
      <c r="E9" s="3" t="s">
        <v>138</v>
      </c>
      <c r="F9" s="3">
        <v>2</v>
      </c>
      <c r="G9" s="72" t="s">
        <v>137</v>
      </c>
      <c r="H9" s="2"/>
    </row>
    <row r="10" spans="1:8" ht="37.5" customHeight="1">
      <c r="A10" s="36">
        <v>12</v>
      </c>
      <c r="B10" s="21" t="s">
        <v>120</v>
      </c>
      <c r="C10" s="37" t="s">
        <v>129</v>
      </c>
      <c r="D10" s="38">
        <v>2</v>
      </c>
      <c r="E10" s="39" t="s">
        <v>139</v>
      </c>
      <c r="F10" s="38">
        <v>1</v>
      </c>
      <c r="G10" s="25" t="s">
        <v>141</v>
      </c>
      <c r="H10" s="2"/>
    </row>
    <row r="11" spans="1:8" ht="18">
      <c r="A11" s="6" t="s">
        <v>34</v>
      </c>
      <c r="B11" s="7"/>
      <c r="C11" s="7"/>
      <c r="D11" s="50">
        <f>SUM(D2:D10)</f>
        <v>30</v>
      </c>
      <c r="E11" s="50"/>
      <c r="F11" s="4">
        <f>SUM(F2:F10)</f>
        <v>17</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9">
      <selection activeCell="A15" sqref="A15"/>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93" t="s">
        <v>0</v>
      </c>
      <c r="B1" s="94"/>
      <c r="C1" s="18" t="s">
        <v>117</v>
      </c>
      <c r="D1" s="19" t="s">
        <v>1</v>
      </c>
      <c r="E1" s="19" t="s">
        <v>106</v>
      </c>
      <c r="F1" s="19" t="s">
        <v>32</v>
      </c>
      <c r="G1" s="19" t="s">
        <v>16</v>
      </c>
      <c r="H1" s="19" t="s">
        <v>17</v>
      </c>
    </row>
    <row r="2" spans="1:8" ht="64.5" customHeight="1">
      <c r="A2" s="20">
        <v>13</v>
      </c>
      <c r="B2" s="21" t="s">
        <v>110</v>
      </c>
      <c r="C2" s="21" t="s">
        <v>130</v>
      </c>
      <c r="D2" s="3">
        <v>2</v>
      </c>
      <c r="E2" s="3" t="s">
        <v>138</v>
      </c>
      <c r="F2" s="3">
        <v>2</v>
      </c>
      <c r="G2" s="25" t="s">
        <v>158</v>
      </c>
      <c r="H2" s="2"/>
    </row>
    <row r="3" spans="1:8" ht="39.75">
      <c r="A3" s="20">
        <v>14</v>
      </c>
      <c r="B3" s="21" t="s">
        <v>109</v>
      </c>
      <c r="C3" s="22" t="s">
        <v>86</v>
      </c>
      <c r="D3" s="3">
        <v>2</v>
      </c>
      <c r="E3" s="3" t="s">
        <v>138</v>
      </c>
      <c r="F3" s="3">
        <v>2</v>
      </c>
      <c r="G3" s="25" t="s">
        <v>159</v>
      </c>
      <c r="H3" s="2"/>
    </row>
    <row r="4" spans="1:8" ht="62.25" customHeight="1">
      <c r="A4" s="20">
        <v>15</v>
      </c>
      <c r="B4" s="21" t="s">
        <v>108</v>
      </c>
      <c r="C4" s="21" t="s">
        <v>107</v>
      </c>
      <c r="D4" s="3">
        <v>2</v>
      </c>
      <c r="E4" s="3" t="s">
        <v>138</v>
      </c>
      <c r="F4" s="3">
        <v>2</v>
      </c>
      <c r="G4" s="25"/>
      <c r="H4" s="2"/>
    </row>
    <row r="5" spans="1:8" ht="46.5" customHeight="1">
      <c r="A5" s="20">
        <v>16</v>
      </c>
      <c r="B5" s="21" t="s">
        <v>15</v>
      </c>
      <c r="C5" s="21" t="s">
        <v>101</v>
      </c>
      <c r="D5" s="3">
        <v>2</v>
      </c>
      <c r="E5" s="15" t="s">
        <v>185</v>
      </c>
      <c r="F5" s="15">
        <v>1</v>
      </c>
      <c r="G5" s="15" t="s">
        <v>186</v>
      </c>
      <c r="H5" s="2"/>
    </row>
    <row r="6" spans="1:8" ht="43.5" customHeight="1">
      <c r="A6" s="20">
        <v>17</v>
      </c>
      <c r="B6" s="21" t="s">
        <v>85</v>
      </c>
      <c r="C6" s="23" t="s">
        <v>95</v>
      </c>
      <c r="D6" s="3">
        <v>2</v>
      </c>
      <c r="E6" s="3" t="s">
        <v>135</v>
      </c>
      <c r="F6" s="3">
        <v>0</v>
      </c>
      <c r="G6" s="25" t="s">
        <v>162</v>
      </c>
      <c r="H6" s="2"/>
    </row>
    <row r="7" spans="1:8" ht="27">
      <c r="A7" s="20">
        <v>18</v>
      </c>
      <c r="B7" s="21" t="s">
        <v>100</v>
      </c>
      <c r="C7" s="21" t="s">
        <v>96</v>
      </c>
      <c r="D7" s="3">
        <v>2</v>
      </c>
      <c r="E7" s="3" t="s">
        <v>135</v>
      </c>
      <c r="F7" s="3">
        <v>0</v>
      </c>
      <c r="G7" s="3" t="s">
        <v>160</v>
      </c>
      <c r="H7" s="2"/>
    </row>
    <row r="8" spans="1:8" ht="80.25" customHeight="1">
      <c r="A8" s="20">
        <v>19</v>
      </c>
      <c r="B8" s="21" t="s">
        <v>103</v>
      </c>
      <c r="C8" s="21" t="s">
        <v>72</v>
      </c>
      <c r="D8" s="3">
        <v>2</v>
      </c>
      <c r="E8" s="3" t="s">
        <v>135</v>
      </c>
      <c r="F8" s="3">
        <v>0</v>
      </c>
      <c r="G8" s="25" t="s">
        <v>154</v>
      </c>
      <c r="H8" s="2"/>
    </row>
    <row r="9" spans="1:8" ht="47.25" customHeight="1">
      <c r="A9" s="20">
        <v>20</v>
      </c>
      <c r="B9" s="21" t="s">
        <v>82</v>
      </c>
      <c r="C9" s="21" t="s">
        <v>97</v>
      </c>
      <c r="D9" s="3">
        <v>2</v>
      </c>
      <c r="E9" s="3" t="s">
        <v>138</v>
      </c>
      <c r="F9" s="3">
        <v>2</v>
      </c>
      <c r="G9" s="25" t="s">
        <v>156</v>
      </c>
      <c r="H9" s="2"/>
    </row>
    <row r="10" spans="1:8" ht="13.5">
      <c r="A10" s="20">
        <v>21</v>
      </c>
      <c r="B10" s="21" t="s">
        <v>83</v>
      </c>
      <c r="C10" s="21" t="s">
        <v>87</v>
      </c>
      <c r="D10" s="3">
        <v>2</v>
      </c>
      <c r="E10" s="3" t="s">
        <v>138</v>
      </c>
      <c r="F10" s="3">
        <v>2</v>
      </c>
      <c r="G10" s="3" t="s">
        <v>152</v>
      </c>
      <c r="H10" s="2"/>
    </row>
    <row r="11" spans="1:8" ht="68.25" customHeight="1">
      <c r="A11" s="20">
        <v>22</v>
      </c>
      <c r="B11" s="21" t="s">
        <v>76</v>
      </c>
      <c r="C11" s="21" t="s">
        <v>88</v>
      </c>
      <c r="D11" s="3">
        <v>2</v>
      </c>
      <c r="E11" s="3" t="s">
        <v>138</v>
      </c>
      <c r="F11" s="3">
        <v>2</v>
      </c>
      <c r="G11" s="25" t="s">
        <v>152</v>
      </c>
      <c r="H11" s="2"/>
    </row>
    <row r="12" spans="1:8" ht="57" customHeight="1">
      <c r="A12" s="20">
        <v>23</v>
      </c>
      <c r="B12" s="21" t="s">
        <v>77</v>
      </c>
      <c r="C12" s="21"/>
      <c r="D12" s="3">
        <v>2</v>
      </c>
      <c r="E12" s="3" t="s">
        <v>139</v>
      </c>
      <c r="F12" s="3">
        <v>1</v>
      </c>
      <c r="G12" s="2" t="s">
        <v>153</v>
      </c>
      <c r="H12" s="2"/>
    </row>
    <row r="13" spans="1:8" s="31" customFormat="1" ht="27">
      <c r="A13" s="20">
        <v>24</v>
      </c>
      <c r="B13" s="21" t="s">
        <v>99</v>
      </c>
      <c r="C13" s="21" t="s">
        <v>98</v>
      </c>
      <c r="D13" s="24">
        <v>2</v>
      </c>
      <c r="E13" s="24" t="s">
        <v>138</v>
      </c>
      <c r="F13" s="24">
        <v>2</v>
      </c>
      <c r="G13" s="3" t="s">
        <v>180</v>
      </c>
      <c r="H13" s="3"/>
    </row>
    <row r="14" spans="1:8" s="29" customFormat="1" ht="69" customHeight="1">
      <c r="A14" s="26">
        <v>25</v>
      </c>
      <c r="B14" s="27" t="s">
        <v>18</v>
      </c>
      <c r="C14" s="27" t="s">
        <v>74</v>
      </c>
      <c r="D14" s="28">
        <v>2</v>
      </c>
      <c r="E14" s="28" t="s">
        <v>139</v>
      </c>
      <c r="F14" s="28">
        <v>1</v>
      </c>
      <c r="G14" s="51" t="s">
        <v>161</v>
      </c>
      <c r="H14" s="51"/>
    </row>
    <row r="15" spans="1:8" ht="36" customHeight="1">
      <c r="A15" s="20">
        <v>26</v>
      </c>
      <c r="B15" s="21" t="s">
        <v>19</v>
      </c>
      <c r="C15" s="21"/>
      <c r="D15" s="24">
        <v>2</v>
      </c>
      <c r="E15" s="24" t="s">
        <v>135</v>
      </c>
      <c r="F15" s="24">
        <v>0</v>
      </c>
      <c r="G15" s="2"/>
      <c r="H15" s="2"/>
    </row>
    <row r="16" spans="1:8" ht="57.75" customHeight="1">
      <c r="A16" s="20">
        <v>27</v>
      </c>
      <c r="B16" s="21" t="s">
        <v>73</v>
      </c>
      <c r="C16" s="21" t="s">
        <v>98</v>
      </c>
      <c r="D16" s="24">
        <v>2</v>
      </c>
      <c r="E16" s="24" t="s">
        <v>138</v>
      </c>
      <c r="F16" s="24">
        <v>2</v>
      </c>
      <c r="G16" s="2"/>
      <c r="H16" s="2"/>
    </row>
    <row r="17" spans="1:8" ht="18">
      <c r="A17" s="6" t="s">
        <v>34</v>
      </c>
      <c r="B17" s="7"/>
      <c r="C17" s="7"/>
      <c r="D17" s="4">
        <f>SUM(D2:D16)</f>
        <v>30</v>
      </c>
      <c r="E17" s="4"/>
      <c r="F17" s="4">
        <f>SUM(F2:F16)</f>
        <v>19</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B3">
      <selection activeCell="G9" sqref="G9"/>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95" t="s">
        <v>0</v>
      </c>
      <c r="B1" s="96"/>
      <c r="C1" s="48" t="s">
        <v>117</v>
      </c>
      <c r="D1" s="49" t="s">
        <v>1</v>
      </c>
      <c r="E1" s="49" t="s">
        <v>106</v>
      </c>
      <c r="F1" s="49" t="s">
        <v>32</v>
      </c>
      <c r="G1" s="49" t="s">
        <v>16</v>
      </c>
      <c r="H1" s="49" t="s">
        <v>17</v>
      </c>
    </row>
    <row r="2" spans="1:8" ht="40.5" customHeight="1">
      <c r="A2" s="42">
        <v>28</v>
      </c>
      <c r="B2" s="14" t="s">
        <v>126</v>
      </c>
      <c r="C2" s="14" t="s">
        <v>9</v>
      </c>
      <c r="D2" s="14">
        <v>4</v>
      </c>
      <c r="E2" s="14" t="s">
        <v>135</v>
      </c>
      <c r="F2" s="14">
        <v>0</v>
      </c>
      <c r="G2" s="25" t="s">
        <v>151</v>
      </c>
      <c r="H2" s="2"/>
    </row>
    <row r="3" spans="1:8" ht="119.25" customHeight="1">
      <c r="A3" s="43">
        <v>29</v>
      </c>
      <c r="B3" s="14" t="s">
        <v>91</v>
      </c>
      <c r="C3" s="40" t="s">
        <v>42</v>
      </c>
      <c r="D3" s="40">
        <v>10</v>
      </c>
      <c r="E3" s="40" t="s">
        <v>135</v>
      </c>
      <c r="F3" s="40">
        <v>0</v>
      </c>
      <c r="G3" s="25" t="s">
        <v>187</v>
      </c>
      <c r="H3" s="2"/>
    </row>
    <row r="4" spans="1:8" ht="52.5" customHeight="1">
      <c r="A4" s="42">
        <v>30</v>
      </c>
      <c r="B4" s="14" t="s">
        <v>125</v>
      </c>
      <c r="C4" s="14" t="s">
        <v>12</v>
      </c>
      <c r="D4" s="14">
        <v>4</v>
      </c>
      <c r="E4" s="14" t="s">
        <v>135</v>
      </c>
      <c r="F4" s="14">
        <v>0</v>
      </c>
      <c r="G4" s="74" t="s">
        <v>149</v>
      </c>
      <c r="H4" s="2"/>
    </row>
    <row r="5" spans="1:8" ht="66" customHeight="1">
      <c r="A5" s="43">
        <v>31</v>
      </c>
      <c r="B5" s="14" t="s">
        <v>47</v>
      </c>
      <c r="C5" s="14" t="s">
        <v>89</v>
      </c>
      <c r="D5" s="14">
        <v>4</v>
      </c>
      <c r="E5" s="14" t="s">
        <v>135</v>
      </c>
      <c r="F5" s="14">
        <v>0</v>
      </c>
      <c r="G5" s="25"/>
      <c r="H5" s="2"/>
    </row>
    <row r="6" spans="1:8" ht="64.5" customHeight="1">
      <c r="A6" s="42">
        <v>32</v>
      </c>
      <c r="B6" s="14" t="s">
        <v>104</v>
      </c>
      <c r="C6" s="14" t="s">
        <v>69</v>
      </c>
      <c r="D6" s="14">
        <v>2</v>
      </c>
      <c r="E6" s="14" t="s">
        <v>135</v>
      </c>
      <c r="F6" s="14">
        <v>0</v>
      </c>
      <c r="G6" s="25"/>
      <c r="H6" s="2"/>
    </row>
    <row r="7" spans="1:8" ht="78" customHeight="1">
      <c r="A7" s="42">
        <v>33</v>
      </c>
      <c r="B7" s="14" t="s">
        <v>105</v>
      </c>
      <c r="C7" s="14" t="s">
        <v>50</v>
      </c>
      <c r="D7" s="14">
        <v>2</v>
      </c>
      <c r="E7" s="14" t="s">
        <v>135</v>
      </c>
      <c r="F7" s="14">
        <v>0</v>
      </c>
      <c r="G7" s="25"/>
      <c r="H7" s="2"/>
    </row>
    <row r="8" spans="1:8" ht="39" customHeight="1">
      <c r="A8" s="42">
        <v>34</v>
      </c>
      <c r="B8" s="14" t="s">
        <v>102</v>
      </c>
      <c r="C8" s="14" t="s">
        <v>124</v>
      </c>
      <c r="D8" s="14">
        <v>2</v>
      </c>
      <c r="E8" s="14" t="s">
        <v>139</v>
      </c>
      <c r="F8" s="14">
        <v>1</v>
      </c>
      <c r="G8" s="25" t="s">
        <v>150</v>
      </c>
      <c r="H8" s="2"/>
    </row>
    <row r="9" spans="1:8" ht="70.5" customHeight="1">
      <c r="A9" s="42">
        <v>35</v>
      </c>
      <c r="B9" s="14" t="s">
        <v>24</v>
      </c>
      <c r="C9" s="14" t="s">
        <v>70</v>
      </c>
      <c r="D9" s="14">
        <v>2</v>
      </c>
      <c r="E9" s="14" t="s">
        <v>135</v>
      </c>
      <c r="F9" s="14">
        <v>0</v>
      </c>
      <c r="G9" s="25" t="s">
        <v>162</v>
      </c>
      <c r="H9" s="2"/>
    </row>
    <row r="10" spans="1:8" ht="18">
      <c r="A10" s="52" t="s">
        <v>34</v>
      </c>
      <c r="B10" s="10"/>
      <c r="C10" s="10"/>
      <c r="D10" s="11">
        <f>SUM(D2:D9)</f>
        <v>30</v>
      </c>
      <c r="E10" s="11"/>
      <c r="F10" s="11">
        <f>SUM(F2:F9)</f>
        <v>1</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9">
      <selection activeCell="A3" sqref="A3"/>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97" t="s">
        <v>0</v>
      </c>
      <c r="B1" s="98"/>
      <c r="C1" s="8" t="s">
        <v>117</v>
      </c>
      <c r="D1" s="8" t="s">
        <v>1</v>
      </c>
      <c r="E1" s="8" t="s">
        <v>106</v>
      </c>
      <c r="F1" s="8" t="s">
        <v>32</v>
      </c>
      <c r="G1" s="8" t="s">
        <v>16</v>
      </c>
      <c r="H1" s="8" t="s">
        <v>17</v>
      </c>
    </row>
    <row r="2" spans="1:8" ht="300">
      <c r="A2" s="44">
        <v>36</v>
      </c>
      <c r="B2" s="14" t="s">
        <v>90</v>
      </c>
      <c r="C2" s="14" t="s">
        <v>63</v>
      </c>
      <c r="D2" s="14">
        <v>2</v>
      </c>
      <c r="E2" s="14" t="s">
        <v>138</v>
      </c>
      <c r="F2" s="14">
        <v>2</v>
      </c>
      <c r="G2" s="14" t="s">
        <v>155</v>
      </c>
      <c r="H2" s="2"/>
    </row>
    <row r="3" spans="1:8" s="31" customFormat="1" ht="77.25" customHeight="1">
      <c r="A3" s="44">
        <v>37</v>
      </c>
      <c r="B3" s="14" t="s">
        <v>116</v>
      </c>
      <c r="C3" s="14" t="s">
        <v>13</v>
      </c>
      <c r="D3" s="14">
        <v>2</v>
      </c>
      <c r="E3" s="14" t="s">
        <v>139</v>
      </c>
      <c r="F3" s="14">
        <v>1</v>
      </c>
      <c r="G3" s="14" t="s">
        <v>184</v>
      </c>
      <c r="H3" s="3"/>
    </row>
    <row r="4" spans="1:8" s="31" customFormat="1" ht="54" customHeight="1">
      <c r="A4" s="44">
        <v>38</v>
      </c>
      <c r="B4" s="14" t="s">
        <v>58</v>
      </c>
      <c r="C4" s="14" t="s">
        <v>59</v>
      </c>
      <c r="D4" s="14">
        <v>2</v>
      </c>
      <c r="E4" s="78" t="s">
        <v>139</v>
      </c>
      <c r="F4" s="79">
        <v>1</v>
      </c>
      <c r="G4" s="80" t="s">
        <v>165</v>
      </c>
      <c r="H4" s="3" t="s">
        <v>173</v>
      </c>
    </row>
    <row r="5" spans="1:8" s="31" customFormat="1" ht="42.75" customHeight="1">
      <c r="A5" s="44">
        <v>39</v>
      </c>
      <c r="B5" s="14" t="s">
        <v>14</v>
      </c>
      <c r="C5" s="14" t="s">
        <v>121</v>
      </c>
      <c r="D5" s="14">
        <v>2</v>
      </c>
      <c r="E5" s="75" t="s">
        <v>166</v>
      </c>
      <c r="F5" s="76">
        <v>2</v>
      </c>
      <c r="G5" s="77" t="s">
        <v>167</v>
      </c>
      <c r="H5" s="3"/>
    </row>
    <row r="6" spans="1:8" s="31" customFormat="1" ht="69" customHeight="1">
      <c r="A6" s="44">
        <v>40</v>
      </c>
      <c r="B6" s="14" t="s">
        <v>66</v>
      </c>
      <c r="C6" s="14" t="s">
        <v>122</v>
      </c>
      <c r="D6" s="14">
        <v>2</v>
      </c>
      <c r="E6" s="75" t="s">
        <v>166</v>
      </c>
      <c r="F6" s="76">
        <v>2</v>
      </c>
      <c r="G6" s="77" t="s">
        <v>168</v>
      </c>
      <c r="H6" s="3"/>
    </row>
    <row r="7" spans="1:8" s="31" customFormat="1" ht="50.25" customHeight="1">
      <c r="A7" s="44">
        <v>41</v>
      </c>
      <c r="B7" s="14" t="s">
        <v>10</v>
      </c>
      <c r="C7" s="14" t="s">
        <v>51</v>
      </c>
      <c r="D7" s="14">
        <v>2</v>
      </c>
      <c r="E7" s="75" t="s">
        <v>166</v>
      </c>
      <c r="F7" s="76">
        <v>2</v>
      </c>
      <c r="G7" s="76" t="s">
        <v>169</v>
      </c>
      <c r="H7" s="3"/>
    </row>
    <row r="8" spans="1:8" s="31" customFormat="1" ht="45.75" customHeight="1">
      <c r="A8" s="44">
        <v>42</v>
      </c>
      <c r="B8" s="14" t="s">
        <v>11</v>
      </c>
      <c r="C8" s="14" t="s">
        <v>57</v>
      </c>
      <c r="D8" s="14">
        <v>2</v>
      </c>
      <c r="E8" s="75" t="s">
        <v>164</v>
      </c>
      <c r="F8" s="76">
        <v>0</v>
      </c>
      <c r="G8" s="76"/>
      <c r="H8" s="3"/>
    </row>
    <row r="9" spans="1:8" s="31" customFormat="1" ht="56.25" customHeight="1">
      <c r="A9" s="44">
        <v>43</v>
      </c>
      <c r="B9" s="14" t="s">
        <v>78</v>
      </c>
      <c r="C9" s="14" t="s">
        <v>79</v>
      </c>
      <c r="D9" s="14">
        <v>2</v>
      </c>
      <c r="E9" s="75" t="s">
        <v>170</v>
      </c>
      <c r="F9" s="76">
        <v>1</v>
      </c>
      <c r="G9" s="76" t="s">
        <v>171</v>
      </c>
      <c r="H9" s="3"/>
    </row>
    <row r="10" spans="1:8" s="31" customFormat="1" ht="36.75" customHeight="1">
      <c r="A10" s="44">
        <v>44</v>
      </c>
      <c r="B10" s="14" t="s">
        <v>45</v>
      </c>
      <c r="C10" s="14" t="s">
        <v>46</v>
      </c>
      <c r="D10" s="14">
        <v>2</v>
      </c>
      <c r="E10" s="75" t="s">
        <v>166</v>
      </c>
      <c r="F10" s="76">
        <v>2</v>
      </c>
      <c r="G10" s="77" t="s">
        <v>172</v>
      </c>
      <c r="H10" s="3"/>
    </row>
    <row r="11" spans="1:8" s="31" customFormat="1" ht="48" customHeight="1">
      <c r="A11" s="44">
        <v>45</v>
      </c>
      <c r="B11" s="14" t="s">
        <v>39</v>
      </c>
      <c r="C11" s="14" t="s">
        <v>60</v>
      </c>
      <c r="D11" s="14">
        <v>2</v>
      </c>
      <c r="E11" s="14" t="s">
        <v>138</v>
      </c>
      <c r="F11" s="14">
        <v>2</v>
      </c>
      <c r="G11" s="14" t="s">
        <v>174</v>
      </c>
      <c r="H11" s="3"/>
    </row>
    <row r="12" spans="1:8" s="31" customFormat="1" ht="69" customHeight="1">
      <c r="A12" s="44">
        <v>46</v>
      </c>
      <c r="B12" s="14" t="s">
        <v>40</v>
      </c>
      <c r="C12" s="14" t="s">
        <v>41</v>
      </c>
      <c r="D12" s="14">
        <v>4</v>
      </c>
      <c r="E12" s="15" t="s">
        <v>166</v>
      </c>
      <c r="F12" s="15">
        <v>4</v>
      </c>
      <c r="G12" s="15" t="s">
        <v>163</v>
      </c>
      <c r="H12" s="14" t="s">
        <v>175</v>
      </c>
    </row>
    <row r="13" spans="1:8" s="31" customFormat="1" ht="60.75" customHeight="1">
      <c r="A13" s="44">
        <v>47</v>
      </c>
      <c r="B13" s="14" t="s">
        <v>67</v>
      </c>
      <c r="C13" s="14" t="s">
        <v>6</v>
      </c>
      <c r="D13" s="14">
        <v>2</v>
      </c>
      <c r="E13" s="81" t="s">
        <v>170</v>
      </c>
      <c r="F13" s="82">
        <v>1</v>
      </c>
      <c r="G13" s="82" t="s">
        <v>176</v>
      </c>
      <c r="H13" s="83" t="s">
        <v>177</v>
      </c>
    </row>
    <row r="14" spans="1:8" s="31" customFormat="1" ht="45.75" customHeight="1">
      <c r="A14" s="44">
        <v>48</v>
      </c>
      <c r="B14" s="14" t="s">
        <v>26</v>
      </c>
      <c r="C14" s="14" t="s">
        <v>27</v>
      </c>
      <c r="D14" s="14">
        <v>2</v>
      </c>
      <c r="E14" s="75" t="s">
        <v>164</v>
      </c>
      <c r="F14" s="76">
        <v>0</v>
      </c>
      <c r="G14" s="76"/>
      <c r="H14" s="77" t="s">
        <v>160</v>
      </c>
    </row>
    <row r="15" spans="1:8" s="31" customFormat="1" ht="57" customHeight="1">
      <c r="A15" s="44">
        <v>49</v>
      </c>
      <c r="B15" s="14" t="s">
        <v>62</v>
      </c>
      <c r="C15" s="14" t="s">
        <v>28</v>
      </c>
      <c r="D15" s="14">
        <v>2</v>
      </c>
      <c r="E15" s="75" t="s">
        <v>170</v>
      </c>
      <c r="F15" s="76">
        <v>1</v>
      </c>
      <c r="G15" s="76" t="s">
        <v>178</v>
      </c>
      <c r="H15" s="77" t="s">
        <v>179</v>
      </c>
    </row>
    <row r="16" spans="1:8" ht="21.75" customHeight="1">
      <c r="A16" s="55" t="s">
        <v>34</v>
      </c>
      <c r="B16" s="56"/>
      <c r="C16" s="56"/>
      <c r="D16" s="45">
        <f>SUM(D2:D15)</f>
        <v>30</v>
      </c>
      <c r="E16" s="45"/>
      <c r="F16" s="45">
        <f>SUM(F2:F15)</f>
        <v>21</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C16" sqref="C1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99" t="s">
        <v>0</v>
      </c>
      <c r="B1" s="100"/>
      <c r="C1" s="18" t="s">
        <v>117</v>
      </c>
      <c r="D1" s="19" t="s">
        <v>1</v>
      </c>
      <c r="E1" s="19" t="s">
        <v>106</v>
      </c>
      <c r="F1" s="19" t="s">
        <v>32</v>
      </c>
      <c r="G1" s="19" t="s">
        <v>16</v>
      </c>
      <c r="H1" s="19" t="s">
        <v>17</v>
      </c>
    </row>
    <row r="2" spans="1:8" s="31" customFormat="1" ht="60" customHeight="1">
      <c r="A2" s="30">
        <v>50</v>
      </c>
      <c r="B2" s="14" t="s">
        <v>84</v>
      </c>
      <c r="C2" s="14" t="s">
        <v>131</v>
      </c>
      <c r="D2" s="15">
        <v>2</v>
      </c>
      <c r="E2" s="15" t="s">
        <v>135</v>
      </c>
      <c r="F2" s="15">
        <v>0</v>
      </c>
      <c r="G2" s="15"/>
      <c r="H2" s="3"/>
    </row>
    <row r="3" spans="1:8" s="31" customFormat="1" ht="58.5" customHeight="1">
      <c r="A3" s="30">
        <v>51</v>
      </c>
      <c r="B3" s="14" t="s">
        <v>61</v>
      </c>
      <c r="C3" s="14" t="s">
        <v>2</v>
      </c>
      <c r="D3" s="15">
        <v>2</v>
      </c>
      <c r="E3" s="15" t="s">
        <v>135</v>
      </c>
      <c r="F3" s="15">
        <v>0</v>
      </c>
      <c r="G3" s="15"/>
      <c r="H3" s="3"/>
    </row>
    <row r="4" spans="1:8" s="31" customFormat="1" ht="74.25" customHeight="1">
      <c r="A4" s="30">
        <v>52</v>
      </c>
      <c r="B4" s="14" t="s">
        <v>36</v>
      </c>
      <c r="C4" s="14" t="s">
        <v>43</v>
      </c>
      <c r="D4" s="32">
        <v>2</v>
      </c>
      <c r="E4" s="32" t="s">
        <v>135</v>
      </c>
      <c r="F4" s="32">
        <v>0</v>
      </c>
      <c r="G4" s="15"/>
      <c r="H4" s="3"/>
    </row>
    <row r="5" spans="1:8" s="31" customFormat="1" ht="51.75" customHeight="1">
      <c r="A5" s="30">
        <v>53</v>
      </c>
      <c r="B5" s="14" t="s">
        <v>123</v>
      </c>
      <c r="C5" s="14" t="s">
        <v>44</v>
      </c>
      <c r="D5" s="15">
        <v>2</v>
      </c>
      <c r="E5" s="15" t="s">
        <v>135</v>
      </c>
      <c r="F5" s="15">
        <v>0</v>
      </c>
      <c r="G5" s="47"/>
      <c r="H5" s="3"/>
    </row>
    <row r="6" spans="1:8" s="31" customFormat="1" ht="18">
      <c r="A6" s="53" t="s">
        <v>34</v>
      </c>
      <c r="B6" s="53"/>
      <c r="C6" s="53"/>
      <c r="D6" s="54">
        <f>SUM(D2:D5)</f>
        <v>8</v>
      </c>
      <c r="E6" s="54"/>
      <c r="F6" s="54">
        <f>SUM(F2:F5)</f>
        <v>0</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4"/>
  <sheetViews>
    <sheetView tabSelected="1" zoomScale="85" zoomScaleNormal="85" workbookViewId="0" topLeftCell="B1">
      <selection activeCell="E8" sqref="E8"/>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99" t="s">
        <v>0</v>
      </c>
      <c r="B1" s="96"/>
      <c r="C1" s="18" t="s">
        <v>117</v>
      </c>
      <c r="D1" s="49" t="s">
        <v>1</v>
      </c>
      <c r="E1" s="49" t="s">
        <v>106</v>
      </c>
      <c r="F1" s="49" t="s">
        <v>32</v>
      </c>
      <c r="G1" s="49" t="s">
        <v>16</v>
      </c>
      <c r="H1" s="49" t="s">
        <v>17</v>
      </c>
    </row>
    <row r="2" spans="1:8" ht="51.75" customHeight="1">
      <c r="A2" s="30">
        <v>54</v>
      </c>
      <c r="B2" s="33" t="s">
        <v>64</v>
      </c>
      <c r="C2" s="33" t="s">
        <v>93</v>
      </c>
      <c r="D2" s="15">
        <v>2</v>
      </c>
      <c r="E2" s="15" t="s">
        <v>135</v>
      </c>
      <c r="F2" s="15">
        <v>0</v>
      </c>
      <c r="G2" s="15"/>
      <c r="H2" s="2"/>
    </row>
    <row r="3" spans="1:8" ht="51.75" customHeight="1">
      <c r="A3" s="30">
        <v>55</v>
      </c>
      <c r="B3" s="33" t="s">
        <v>37</v>
      </c>
      <c r="C3" s="33" t="s">
        <v>93</v>
      </c>
      <c r="D3" s="15">
        <v>2</v>
      </c>
      <c r="E3" s="15" t="s">
        <v>135</v>
      </c>
      <c r="F3" s="15">
        <v>0</v>
      </c>
      <c r="G3" s="15"/>
      <c r="H3" s="2"/>
    </row>
    <row r="4" spans="1:8" ht="42" customHeight="1">
      <c r="A4" s="30">
        <v>56</v>
      </c>
      <c r="B4" s="33" t="s">
        <v>38</v>
      </c>
      <c r="C4" s="33" t="s">
        <v>93</v>
      </c>
      <c r="D4" s="15">
        <v>2</v>
      </c>
      <c r="E4" s="15" t="s">
        <v>138</v>
      </c>
      <c r="F4" s="15">
        <v>2</v>
      </c>
      <c r="G4" s="14" t="s">
        <v>148</v>
      </c>
      <c r="H4" s="2"/>
    </row>
    <row r="5" spans="1:8" ht="47.25" customHeight="1">
      <c r="A5" s="30">
        <v>57</v>
      </c>
      <c r="B5" s="33" t="s">
        <v>94</v>
      </c>
      <c r="C5" s="33" t="s">
        <v>93</v>
      </c>
      <c r="D5" s="15">
        <v>2</v>
      </c>
      <c r="E5" s="15" t="s">
        <v>138</v>
      </c>
      <c r="F5" s="15">
        <v>2</v>
      </c>
      <c r="G5" s="14" t="s">
        <v>146</v>
      </c>
      <c r="H5" s="2"/>
    </row>
    <row r="6" spans="1:8" ht="47.25" customHeight="1">
      <c r="A6" s="30">
        <v>58</v>
      </c>
      <c r="B6" s="33" t="s">
        <v>132</v>
      </c>
      <c r="C6" s="33" t="s">
        <v>93</v>
      </c>
      <c r="D6" s="15">
        <v>2</v>
      </c>
      <c r="E6" s="15" t="s">
        <v>135</v>
      </c>
      <c r="F6" s="15">
        <v>0</v>
      </c>
      <c r="G6" s="14" t="s">
        <v>147</v>
      </c>
      <c r="H6" s="2"/>
    </row>
    <row r="7" spans="1:8" ht="35.25" customHeight="1">
      <c r="A7" s="30">
        <v>59</v>
      </c>
      <c r="B7" s="33" t="s">
        <v>29</v>
      </c>
      <c r="C7" s="33" t="s">
        <v>93</v>
      </c>
      <c r="D7" s="15">
        <v>2</v>
      </c>
      <c r="E7" s="15" t="s">
        <v>135</v>
      </c>
      <c r="F7" s="15">
        <v>0</v>
      </c>
      <c r="G7" s="15"/>
      <c r="H7" s="2"/>
    </row>
    <row r="8" spans="1:8" ht="59.25" customHeight="1">
      <c r="A8" s="30">
        <v>60</v>
      </c>
      <c r="B8" s="33" t="s">
        <v>92</v>
      </c>
      <c r="C8" s="33" t="s">
        <v>93</v>
      </c>
      <c r="D8" s="15">
        <v>2</v>
      </c>
      <c r="E8" s="15" t="s">
        <v>135</v>
      </c>
      <c r="F8" s="15">
        <v>0</v>
      </c>
      <c r="G8" s="15"/>
      <c r="H8" s="2"/>
    </row>
    <row r="9" spans="1:8" ht="55.5" customHeight="1">
      <c r="A9" s="30">
        <v>61</v>
      </c>
      <c r="B9" s="34" t="s">
        <v>3</v>
      </c>
      <c r="C9" s="33" t="s">
        <v>93</v>
      </c>
      <c r="D9" s="15">
        <v>2</v>
      </c>
      <c r="E9" s="15" t="s">
        <v>135</v>
      </c>
      <c r="F9" s="15">
        <v>0</v>
      </c>
      <c r="G9" s="15"/>
      <c r="H9" s="2"/>
    </row>
    <row r="10" spans="1:8" ht="18">
      <c r="A10" s="6" t="s">
        <v>34</v>
      </c>
      <c r="B10" s="53"/>
      <c r="C10" s="7"/>
      <c r="D10" s="4">
        <f>SUM(D2:D9)</f>
        <v>16</v>
      </c>
      <c r="E10" s="4"/>
      <c r="F10" s="4">
        <f>SUM(F2:F9)</f>
        <v>4</v>
      </c>
      <c r="G10" s="4"/>
      <c r="H10" s="4"/>
    </row>
    <row r="14" ht="13.5">
      <c r="B14" t="s">
        <v>157</v>
      </c>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2013-04-22T18:09:19Z</dcterms:modified>
  <cp:category/>
  <cp:version/>
  <cp:contentType/>
  <cp:contentStatus/>
</cp:coreProperties>
</file>